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xr:revisionPtr revIDLastSave="0" documentId="13_ncr:1_{A9F6DCC3-39A3-4614-9018-B6F0AFAC4BB9}" xr6:coauthVersionLast="47" xr6:coauthVersionMax="47" xr10:uidLastSave="{00000000-0000-0000-0000-000000000000}"/>
  <bookViews>
    <workbookView xWindow="3795" yWindow="1125" windowWidth="24735" windowHeight="14280" xr2:uid="{00000000-000D-0000-FFFF-FFFF00000000}"/>
  </bookViews>
  <sheets>
    <sheet name=" Potential Open Space_6-27-22" sheetId="12" r:id="rId1"/>
    <sheet name=" Priority Trails_6-27-22" sheetId="11" r:id="rId2"/>
    <sheet name="Trail Inventory Summary" sheetId="5" r:id="rId3"/>
  </sheets>
  <definedNames>
    <definedName name="_xlnm.Print_Area" localSheetId="0">' Potential Open Space_6-27-22'!$A$3:$K$63</definedName>
    <definedName name="_xlnm.Print_Area" localSheetId="1">' Priority Trails_6-27-22'!$A$2:$M$104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2" i="12" l="1"/>
  <c r="I103" i="11"/>
  <c r="H103" i="11"/>
  <c r="G103" i="11"/>
  <c r="F103" i="11"/>
  <c r="E103" i="11"/>
  <c r="G155" i="5" l="1"/>
  <c r="F155" i="5"/>
  <c r="E155" i="5"/>
  <c r="D155" i="5"/>
  <c r="H155" i="5"/>
</calcChain>
</file>

<file path=xl/sharedStrings.xml><?xml version="1.0" encoding="utf-8"?>
<sst xmlns="http://schemas.openxmlformats.org/spreadsheetml/2006/main" count="954" uniqueCount="369">
  <si>
    <t>Subdivision</t>
  </si>
  <si>
    <t>COMMENTS</t>
  </si>
  <si>
    <t xml:space="preserve"> </t>
  </si>
  <si>
    <t>Aspen View</t>
  </si>
  <si>
    <t>Bryce Estates</t>
  </si>
  <si>
    <t>Coronet</t>
  </si>
  <si>
    <t>Leap Year</t>
  </si>
  <si>
    <t>McCullough Reserve</t>
  </si>
  <si>
    <t>Mountain View</t>
  </si>
  <si>
    <t>New Eldorado</t>
  </si>
  <si>
    <t>Royal</t>
  </si>
  <si>
    <t>Timber Valley</t>
  </si>
  <si>
    <t>Wilderness</t>
  </si>
  <si>
    <t>H</t>
  </si>
  <si>
    <t>L</t>
  </si>
  <si>
    <t>M-H</t>
  </si>
  <si>
    <t>Spruce Valley Ranch</t>
  </si>
  <si>
    <t>Spillway and Rivershore</t>
  </si>
  <si>
    <t>SW-1_Lot 9 &amp; Lot 10 (Spillway Sub)</t>
  </si>
  <si>
    <t>BE-1_8 ft Ski Trail Esmt</t>
  </si>
  <si>
    <t>LY-1_Spruce Creek_USFS</t>
  </si>
  <si>
    <t>LY-2_Lot 320 &amp; Lot 321</t>
  </si>
  <si>
    <t>LY-3_Lot 317 &amp; Lot 318</t>
  </si>
  <si>
    <t>LY-4_West of Hwy 9-Lots 316 to 322</t>
  </si>
  <si>
    <t>LY-6_Lot 315</t>
  </si>
  <si>
    <t>LY-5_Lot 316</t>
  </si>
  <si>
    <t>LY-7_West of Hwy 9-Lots 304 to 315</t>
  </si>
  <si>
    <t>LY-8_Lot 304</t>
  </si>
  <si>
    <t>MGR-1_Blue River Ped Esmt- West side-West of Hwy 9</t>
  </si>
  <si>
    <t>TV-1_Blue River Ped Esmt- East side -West of Hwy 9</t>
  </si>
  <si>
    <t>TCE-2_Lots 31B, 31A &amp; 32_USFS</t>
  </si>
  <si>
    <t>TCE-1_Pvt Esmt Lot 108 &amp; Lot 10C_USFS</t>
  </si>
  <si>
    <t>Timber Creek</t>
  </si>
  <si>
    <t>AV-1_Access Esmt - Fredonia Rd</t>
  </si>
  <si>
    <t>AV-4_ Social Trail east of Government Lot 5</t>
  </si>
  <si>
    <t>NE-1_Blue River-North Tract A</t>
  </si>
  <si>
    <t>NE-2_Tract A South Half-Lot 7 &amp; Lot 8</t>
  </si>
  <si>
    <t>NE-3_Ped Esmt_Tract B-North</t>
  </si>
  <si>
    <t>NE-4_Social Trail_Tract B-South</t>
  </si>
  <si>
    <t>NE-5_Social Trail_Lot 5 &amp; Lot 6</t>
  </si>
  <si>
    <t>SF-1_Access Rd Esmt_N Sherwood Ln</t>
  </si>
  <si>
    <t>SF-2_Lots 68, 69, 74 &amp; 75</t>
  </si>
  <si>
    <t>SF-3_Lot 105 &amp; Lot 106</t>
  </si>
  <si>
    <t>SF-4_Lot 110 &amp; Lot 111</t>
  </si>
  <si>
    <t>SF-5_Lot 101 &amp; Lot 112</t>
  </si>
  <si>
    <t>SF-6_Lots 62, 63, 64, 79 &amp; 80</t>
  </si>
  <si>
    <t>SF-7_Lot 96 &amp; Lot 98</t>
  </si>
  <si>
    <t>SF-9_Lot 38 &amp; Lot 39</t>
  </si>
  <si>
    <t>SF-10_Lots 44, 45, 51 &amp; 52</t>
  </si>
  <si>
    <t>SF-11_Lot 86 &amp; Lot 87</t>
  </si>
  <si>
    <t>SF-12_Lot 82 &amp; Lot 83</t>
  </si>
  <si>
    <t>SF-13_Existing Access Road-Lot 81 and Lot 82</t>
  </si>
  <si>
    <t>SF-14_Social Trail-Lot 113</t>
  </si>
  <si>
    <t>SF-15_Social Trail-Lot 101 &amp; Lot 100</t>
  </si>
  <si>
    <t>SF-16_Blue River Lot 82 to Lot 107</t>
  </si>
  <si>
    <t>MV-1_Blue River_Lots 134 to 149</t>
  </si>
  <si>
    <t>MV-2_Lot 166 &amp; Lot 167</t>
  </si>
  <si>
    <t>MV-3_Lot 136 &amp; Lot 137</t>
  </si>
  <si>
    <t>MV-4_Lot 130 &amp; Lot 131</t>
  </si>
  <si>
    <t>MV-5_Lot 161 &amp; Lot 162</t>
  </si>
  <si>
    <t>MV-6_Lot 141 &amp; Lot 142</t>
  </si>
  <si>
    <t>MV-7_Lot 125 &amp; Lot 126</t>
  </si>
  <si>
    <t>MV-8_Lot 147 &amp; Lot 148</t>
  </si>
  <si>
    <t>MV-9_Lot 119 &amp; Lot 120</t>
  </si>
  <si>
    <t>MV-10_Unbuilt Access Rd_N Sherwood Lane</t>
  </si>
  <si>
    <t>W-1_Lot 175 &amp; Lot 176</t>
  </si>
  <si>
    <t>W-2_Lot 181 &amp; Lot 182</t>
  </si>
  <si>
    <t>W-3_Lot 194 &amp; Lot 195</t>
  </si>
  <si>
    <t>W-4_Lot 199 - Possible New Trail</t>
  </si>
  <si>
    <t>W-5_Social Trail-Lot 200 &amp; Clyde Lode</t>
  </si>
  <si>
    <t>W-6_Social Trail-Lot 214 &amp; Lot 215</t>
  </si>
  <si>
    <t>R-1B_N  Penn Cr_Royal Dr to Town Park</t>
  </si>
  <si>
    <t>R-1C_N Penn Cr_Town Park to Lot 415</t>
  </si>
  <si>
    <t>R-2_Lot 270 &amp; Lot 271</t>
  </si>
  <si>
    <t>R-3_Lot 269 &amp; Lot 270</t>
  </si>
  <si>
    <t>R-4_Lot 245 &amp; Lot 246</t>
  </si>
  <si>
    <t>R-5_Lot 241 &amp; Lot 242</t>
  </si>
  <si>
    <t>R-6_Lot 267 &amp; Lot 268</t>
  </si>
  <si>
    <t>R-7_Lot 248 &amp; Lot 249</t>
  </si>
  <si>
    <t>R-8_Lot 262 &amp; Lot 263</t>
  </si>
  <si>
    <t>R-11A_Royal-Wilderness Bndry-West End</t>
  </si>
  <si>
    <t>R-11B_Royal-Wilderness Bndry-Middle</t>
  </si>
  <si>
    <t>R-11C_Royal-Wilderness Bndry-East End</t>
  </si>
  <si>
    <t>R-12A_South Fork Penn Cr_East End</t>
  </si>
  <si>
    <t xml:space="preserve">R-12B_N Branch South Fork Penn Cr </t>
  </si>
  <si>
    <t xml:space="preserve">R-12C_S Branch South Fork Penn Cr </t>
  </si>
  <si>
    <t>R-13_Social Trail-Lot243 to USFS</t>
  </si>
  <si>
    <t>C-1_Pennsylvania  Cr_Lot 415 &amp; Royal Placer</t>
  </si>
  <si>
    <t>C-2_Ped Esmt &amp; Penn Cr Esmt Lot 416</t>
  </si>
  <si>
    <t>R-9_Lot 258 &amp; Lot 259</t>
  </si>
  <si>
    <t>C-4_Lot 435 &amp; Lot 451_USFS</t>
  </si>
  <si>
    <t xml:space="preserve">C-3_Penn Cr Esmt-Lot 417 to Royal Placer  </t>
  </si>
  <si>
    <t>96-1_Social Trail-Blue River Road north to Tarn</t>
  </si>
  <si>
    <t>96-4_North Fork Pennsylvania  Creek west end</t>
  </si>
  <si>
    <t>96-6_Lot 327</t>
  </si>
  <si>
    <t>C-5_Old Pennsylvania Cr RD on Royal Placer</t>
  </si>
  <si>
    <t>SVR-1_Blue River Trail</t>
  </si>
  <si>
    <t>SVR-2_East Shoreline Goose Pasture Tarn</t>
  </si>
  <si>
    <t>Route Identification</t>
  </si>
  <si>
    <t>Consider use of easement as future route to crossing Blue River and connect to Sherwood Forest Subdivision at south end of Starlit Lane easement</t>
  </si>
  <si>
    <t xml:space="preserve">Route is not needed for access to system trail since it is a duplicate to using Calle De Plata Road to access system trail </t>
  </si>
  <si>
    <t>HIGH PRIORITY to work with landowner to perfect as a legal public right-of-way</t>
  </si>
  <si>
    <t xml:space="preserve">Fredonia Gulch Road (CR 600) - Developed road, built to access Fredonia Mine </t>
  </si>
  <si>
    <t xml:space="preserve">Provides an important connection between Aspen View SUB and Fredonia Gulch Road and further north to Blue River Trail Extension (FDT606.1) via Fredovania Trail (FDT 519.1)  </t>
  </si>
  <si>
    <t xml:space="preserve">M </t>
  </si>
  <si>
    <t>IMPORTANT ROUTE for trail construction and promotion of route as a formal trail connection between Royal Subdivision and Royal Placer to east</t>
  </si>
  <si>
    <t xml:space="preserve">IMPORTANT LINK TO SIGNIFICANT ROUTES IN TOWN OF BLUE RIVER   </t>
  </si>
  <si>
    <t>HIGH PRIORITY to maintain and encourage as connector to Blue River Trail (FDT 606.1) to northwest near Blue River Road, and Blue River Trail Extension on south side of Pennsylvania Creek on Royal Placer</t>
  </si>
  <si>
    <t>H-M</t>
  </si>
  <si>
    <t xml:space="preserve">Route provides for connection between Pennsylvania Creek Road and Blue River Trail (FDT 606.1) off Blue River Road via use of non-system trail on National Forest north of Lot 451 </t>
  </si>
  <si>
    <t xml:space="preserve">The route could provide a connection between Mountain View and Wilderness subdivisions if the corridor were cleared and made visually open and encouraging for use  </t>
  </si>
  <si>
    <t>Intersection of Wilderness Drive and Hinterland Trail makes this route a significant route to connect Mountain View Sub to the east along Hinterland Trail to tie with social trails to National Forest</t>
  </si>
  <si>
    <t>Due to steep slopes, route would need significant work to make it sustainable as a “system” trail for Town of Blue River or other public entity to adopt and maintain in the future</t>
  </si>
  <si>
    <t>M-L</t>
  </si>
  <si>
    <t xml:space="preserve">Obvious social trail is used to connect Lot 200 to east onto FDT 606.1 (Blue River Trail Extension) </t>
  </si>
  <si>
    <t>L-M</t>
  </si>
  <si>
    <t xml:space="preserve">Both social trails on the National Forest, from Lot 243 and Lot 215, provide access from two different subdivisions with public road access, Royal/Creek Side Drive and Wilderness/Hinterland Trail  </t>
  </si>
  <si>
    <t>Opportunity to develop low use single ack non-mechanized trail on east side of river to connect Blue River Road and Theobald Way and loop onto Mountain View Road.</t>
  </si>
  <si>
    <t xml:space="preserve">If the Pedestrian Easement along the Blue River is made accessible for public use, the easement between Lot 136 and 137 would provide a very accessible route to the river from Mountain View Road.   </t>
  </si>
  <si>
    <t xml:space="preserve">The easement between Lot 131 and 130 would provide a very accessible route from Mountain View Road to Wilderness Road via the Pedestrian Easement between Lots 175 and 176 Wilderness Sub.   </t>
  </si>
  <si>
    <t xml:space="preserve">If the Pedestrian Easement along the Blue River is made accessible for public use, the easement between Lot 141 and 142 would provide a very accessible route to the river from Mountain View Road.   </t>
  </si>
  <si>
    <t xml:space="preserve">This easement is better than the easement between Lots 130 and 131 to provide access to Wilderness Drive for the following reasons: 1) there are no encroachments to deal with, 2) the slope at the east end is more manageable for trail construction, and 3) the connection to Wilderness Dr is at the intersection of Hinterland Trail which provides better access to the Blue River Trail Extension (FDT 606.1) </t>
  </si>
  <si>
    <t xml:space="preserve">If the Pedestrian Easement along the Blue River is made accessible for public use, the easement between Lot 147 and 148 would provide a very accessible route to the river from Mountain View Road.   </t>
  </si>
  <si>
    <t xml:space="preserve">The easement between Lot 119 and 120 would provide a very accessible route from Mountain View Road to Wilderness Road via the Pedestrian Easement between Lots 194and 195 Wilderness Sub.   </t>
  </si>
  <si>
    <t>Consider putting undevelopable land in conservation easement status</t>
  </si>
  <si>
    <t xml:space="preserve">High Priority to convert to system trail and connect to Blue River Trail (FDT 606.1) and further southeast to Blue River Trail Extension </t>
  </si>
  <si>
    <t xml:space="preserve">Route provides link from Sherwood Lane to Blue Grouse Trail for lots west of Sherwood Lane.  </t>
  </si>
  <si>
    <t xml:space="preserve">Terrain is very steep on eastern portion of easement as it drops down to the Blue River, making it very difficult to build a sustainable trail within the 10 ft r-o-w without constructing a staircase </t>
  </si>
  <si>
    <t>Elaborate decks on west bank of river on both Lot 86 and 87 appears to be within right-of-way of easement</t>
  </si>
  <si>
    <t xml:space="preserve">Terrain is  steep on eastern portion of easement as it drops down to the Blue River, making it very difficult to build a sustainable trail within the 10 ft r-o-w without constructing a staircase </t>
  </si>
  <si>
    <t>Does provide a significant contribution to a town trail network in that it connects to the Blue River on the south and Town owned property at North Half Tract A, New Eldorado Sub.</t>
  </si>
  <si>
    <t xml:space="preserve">Use of social trail on Lot 113 is 100% dependent on use of social trail on Lot 101.  Unless it can resolved and agreed that the public can use both trail routes there is no value for the Town to pursue this route as a public right-of-way for a Town trail system.   </t>
  </si>
  <si>
    <t xml:space="preserve">Unless the landowner agrees to allow the public to use both trail routes there is no value for the Town to pursue this route as a public right-of-way for a Town trail system.   </t>
  </si>
  <si>
    <t>Deck encroachments on Lot Lot 86, 87, 88 and and Lot 91 discourage pubic use along easement on west side of river</t>
  </si>
  <si>
    <t>It would be worthwhile for the Town of Blue River, as a good neighbor, to inform the owner of Lot 77 that such use is occurring and is not condoned by the Town.</t>
  </si>
  <si>
    <t>The easement route along Pennsylvania Creek is the most logical connection from Blue River Road to Town Park and it provides connection to significant routes within Town of Blue River</t>
  </si>
  <si>
    <t xml:space="preserve">Does not provide connection to other trail opportunities without significant costs to build and impacts to creek corridor environment  </t>
  </si>
  <si>
    <t xml:space="preserve">If the Pedestrian Easement along the Pennsylvania Creek is made accessible for public use, the easement between Lot 270 and 271 would provide a very accessible route from Regal Circle and the eastern portion of the Royal subdivision to the Creek and connect to Blue River Trail Extension (FDT606.1)   </t>
  </si>
  <si>
    <t>This is a significant route to provide connections to many existing easement/roads in the town</t>
  </si>
  <si>
    <t>This is a VERY significant route to provide connections to many existing easement/roads in the town, connection subdivisions and National Forest at FDT 606.1</t>
  </si>
  <si>
    <t xml:space="preserve">Easement connects, via Pedestrian Easement between Lot 248 and 249, to Creek Side Drive AND then along Creekside Drive east to Pedestrian Easement between Lots 241 and 242 to connect to National Forest and eventually Blue River Trail Extension (FDT 606.1).   </t>
  </si>
  <si>
    <t xml:space="preserve">Route along Creek Side Drive east to Pedestrian Easement between Lots 241 and 242 connects to National Forest and eventually Blue River Trail Extension (FDT 606.1).   </t>
  </si>
  <si>
    <t xml:space="preserve">Easement is strategically located at the intersection of Grey Squirrel Lane and Creek Side Drive providing easy access for lots along both roads. </t>
  </si>
  <si>
    <t xml:space="preserve">The easement connects, via Creek Side Dr, with the Pedestrian Easement between Lots 248 and 249 and easement between Lot 267 and 268 and then Regal Circle, thereby linking the Royal and Wilderness subdivisions.    </t>
  </si>
  <si>
    <t>Questionable as a candidate for trail construction and promotion of route as a formal trail connection since the easement dead ends at Lot 235 and does not connect to other easements at west end.</t>
  </si>
  <si>
    <t>This is a significant route to provide connections to many existing easement/roads in the town, connection subdivisions and National Forest at FDT 606.1</t>
  </si>
  <si>
    <t>Strong candidate for trail construction and promotion of route as a formal trail connection between Royal Subdivision and Blue River Trail Extension (FDT 606.1)</t>
  </si>
  <si>
    <t>Regal Circle can be used as alternative to the pedestrian easement if needed, and meet the same objective of getting from Blue River Road to  east end of Regal Circle at pedestrian easement between Lots267/268</t>
  </si>
  <si>
    <t>Grey Squirrel Lane and Creek Side Drive can be used as alternative to the pedestrian easement if needed, and meet the same objective of getting from Blue River Road to  east end of creek corridor at pedestrian easement between Lots248/249</t>
  </si>
  <si>
    <t>High Priority - The platted Pedestrian Easement between Lot 241 and Lot 242 abuts National Forest and is a viable route to provide access from Creek Side Drive to National Forest and the social trail to connect with FDT 606.1 (Blue River Trail Extension).  This must be considered as an alternative to negotiating a new easement across Lot 243.</t>
  </si>
  <si>
    <t>A1</t>
  </si>
  <si>
    <t>A, A1</t>
  </si>
  <si>
    <t>A</t>
  </si>
  <si>
    <t>A ALT</t>
  </si>
  <si>
    <t>D</t>
  </si>
  <si>
    <t>A, B, C</t>
  </si>
  <si>
    <t>A, B</t>
  </si>
  <si>
    <t>SW-2_Blue River (Rivershore Sub)</t>
  </si>
  <si>
    <r>
      <rPr>
        <b/>
        <sz val="10"/>
        <color theme="1"/>
        <rFont val="Calibri"/>
        <family val="2"/>
        <scheme val="minor"/>
      </rPr>
      <t>H</t>
    </r>
    <r>
      <rPr>
        <sz val="10"/>
        <color theme="1"/>
        <rFont val="Calibri"/>
        <family val="2"/>
        <scheme val="minor"/>
      </rPr>
      <t>=High -provides access to large population and/or important connection to other existing recreation resources.</t>
    </r>
  </si>
  <si>
    <r>
      <rPr>
        <b/>
        <sz val="10"/>
        <color theme="1"/>
        <rFont val="Calibri"/>
        <family val="2"/>
        <scheme val="minor"/>
      </rPr>
      <t xml:space="preserve"> L</t>
    </r>
    <r>
      <rPr>
        <sz val="10"/>
        <color theme="1"/>
        <rFont val="Calibri"/>
        <family val="2"/>
        <scheme val="minor"/>
      </rPr>
      <t>=Low- provides access to a limited number of residences and does not connect to other existing recreation resources.</t>
    </r>
  </si>
  <si>
    <t xml:space="preserve">Access Road Easement- length in feet;  20 ft wide </t>
  </si>
  <si>
    <t xml:space="preserve">Pedestrian Easement - length in feet; 10 ft wide </t>
  </si>
  <si>
    <t>River/Creek Pedestrian Easement  - length in feet; (Pennsylvania Creek = 20 ft wide /  Bue River =25 ft wide)</t>
  </si>
  <si>
    <t xml:space="preserve">Utility/Access/Other Easement - length in feet; width varies </t>
  </si>
  <si>
    <t>Social Trail - length in feet; width varies</t>
  </si>
  <si>
    <t>Provides access to Pedestrian Easement on Blue River that is recorded in Rivershore SUB is dedicated to owners of Rivershore Sub and selected lots in Spillway Sub only.</t>
  </si>
  <si>
    <t xml:space="preserve">Does not provide connection to significant routes within Town of Blue River. Private use easement for owners in Rivershore Subdivision.  </t>
  </si>
  <si>
    <t>Does not provide connection to significant routes within Town of Blue River.</t>
  </si>
  <si>
    <t xml:space="preserve">Provides opportunity for widening Hwy 9 to accommodate proposed Breckenridge-Fairplay recreation path. </t>
  </si>
  <si>
    <t>Blue River corridor is relatively undisturbed and is important wildlife connectivity area as noted in Summit County Safe Passages – Wildlife Connectivity Report.  Do not encourage use nor future trail development.</t>
  </si>
  <si>
    <t>“Private Easement” - Does not provide connection to significant routes within Town of Blue River.Does not provide connection to significant routes within Town of Blue River.</t>
  </si>
  <si>
    <t xml:space="preserve">Blue River corridor, especially in wetland complex, is relatively undisturbed and may be considered important wildlife connectivity area as noted in Summit County Safe Passages – Wildlife Connectivity Report.  </t>
  </si>
  <si>
    <t xml:space="preserve"> Route along creek provides access for 6 lots to connect to North Fork Pennsylvania Creek easement which may be a significant route for Town of Blue River</t>
  </si>
  <si>
    <t>Total  Length of Easements/Routes</t>
  </si>
  <si>
    <t xml:space="preserve"> Comment Summary</t>
  </si>
  <si>
    <t>LOCATION</t>
  </si>
  <si>
    <t>SGNIFICANCE</t>
  </si>
  <si>
    <t>?</t>
  </si>
  <si>
    <r>
      <rPr>
        <b/>
        <sz val="10"/>
        <color theme="1"/>
        <rFont val="Calibri"/>
        <family val="2"/>
        <scheme val="minor"/>
      </rPr>
      <t>M</t>
    </r>
    <r>
      <rPr>
        <sz val="10"/>
        <color theme="1"/>
        <rFont val="Calibri"/>
        <family val="2"/>
        <scheme val="minor"/>
      </rPr>
      <t>=Medium - provides access to more than two subdivisions and indirectly connects to other existing recreation resources and trails.</t>
    </r>
  </si>
  <si>
    <t>R-14_Social Trail between Lot 244 and 243</t>
  </si>
  <si>
    <t xml:space="preserve">High Priority - The route is the shortest and most direct connection from Creek Side Drive to the Pennsylvania Creek easement on Lot 416 and Royal Placer and directly connects to the Blue River Trail Extension (FDT 606.1).     </t>
  </si>
  <si>
    <t>B</t>
  </si>
  <si>
    <t>R-10_Lot 239 &amp; Lot 240</t>
  </si>
  <si>
    <t>Encroachment log bridge and Zip Line is within Blue River easement right-of-way. It would be worthwhile for the Town of Blue River, as a good neighbor, to inform the owner of Lots 92 and 97 that such use is occurring and is not condoned by the Town.</t>
  </si>
  <si>
    <t>???  Plats for Spruce Valley Ranch do not show entire length of Blue River Trail through the subdivision.  Need to research this to determine if a platted right-of-way for the trail does exist.</t>
  </si>
  <si>
    <t>Strong candidate for trail construction and promotion of route along creek as a formal trail connection between Royal Subdivision and Royal Placer to east</t>
  </si>
  <si>
    <t>R-1A_N  Penn Cr_Blue River Rd to Royal Dr</t>
  </si>
  <si>
    <t>Strong candidate for trail construction and promotion of route along Creek as a formal trail connection between Blue River Road and Town Park</t>
  </si>
  <si>
    <t>Need additional site visit to determine character of the easement along the creek to determine if it is realistic to perfect a trail along the creek or keep the area between the two branches of Pennsylvania Creek as conservation open space.</t>
  </si>
  <si>
    <t>AV-3_Tract A</t>
  </si>
  <si>
    <t>TYPE OF EASEMENT FROM ORIGINAL PLATS</t>
  </si>
  <si>
    <t xml:space="preserve">Sherwood Forest </t>
  </si>
  <si>
    <t>POTENTIAL CONNECTOR ROUTE TO BLUE RIVER TRAIL</t>
  </si>
  <si>
    <t>Opportunity to develop low use single track non-mechanized trail on east side of river to connect Blue River Road and Theobald Way and loop onto Mountain View Road.</t>
  </si>
  <si>
    <t>Sunny Slope</t>
  </si>
  <si>
    <t>Blue Rock Springs</t>
  </si>
  <si>
    <t>Lot 82 - 	0215 STARLIT LN (CR 587)</t>
  </si>
  <si>
    <t>Lot 236</t>
  </si>
  <si>
    <t>HIGH PRIORITY to work with landowners to perfect as a legal public right-of-way to access social trail on south side on Spruce Creek on NF</t>
  </si>
  <si>
    <t>HIGH PRIORITY to work with landowners  on Lot 320 &amp; 321 to perfect as a legal public right-of-way to access social trail on south side on Spruce Creek on NF</t>
  </si>
  <si>
    <t>Does not provide connection to significant routes within Town of Blue River or system trail(s) on USFS land.</t>
  </si>
  <si>
    <t>M</t>
  </si>
  <si>
    <t xml:space="preserve">  </t>
  </si>
  <si>
    <t>LV-9 Social Trail on south side of Spruce Creek on NFS land</t>
  </si>
  <si>
    <t xml:space="preserve">High Priority to convert to system trail and connect to Blue River Trail (FDT 606.1) and further southeast to Blue River Trail Extension.Crosses, NF,  Brownell Bailey and Theobald parcels </t>
  </si>
  <si>
    <t>Route is considered system trail by USFS, Pennsylvania to Fredonia Trail (aka “Fredovania Trail” (FDT5-9.1) VERIFY STATUS OF "ROAD EASEMENT" UNDER JURISDICTION TO TOBR.</t>
  </si>
  <si>
    <t>Pennsylvania Canyon</t>
  </si>
  <si>
    <t>PC-1</t>
  </si>
  <si>
    <t>Strong candidate for trail construction and promotion of route along creek as a formal trail connection between Royal Subdivision and Royal Placer to east.  Private property signs are misleadinhg.</t>
  </si>
  <si>
    <t>LOT 44 BLUE ROCK SPRINGS SUB, 0041 ROCK SPRINGS RD (CR 577)</t>
  </si>
  <si>
    <t xml:space="preserve">Provides connection to well-defined social (non-system) trail on National Forest along eastern boundary of Timber Creek Estates.            Comments from RS 9/15/21 --  31B is under construction now.  I assessed the easement from the NFS trail (is there a name?) to Hwy 9, as it appears in plat map TCE 2.  There is a faint trail West from the NFS trail to the East boundary of 31A.  From there West to Hwy 9 there is thick forest and no visible trail.   There used to be a social trail across 31B and I think the traffic up to the NFS trail came from use of that.  However that route was blocked by the new owner of 31B.  </t>
  </si>
  <si>
    <t>HIGH PRIORITY to work with landowner to perfect as a legal public right-of-way IF legal access cannot be obtain from Tract B to east.  BR 11-2-21 -- , it appears there is not a clear path from this easement to Fredonia Gulch trail, and so we may need to reach out to the property owner next to Audrey's, and explain that an easement on their property would be far away from their house.</t>
  </si>
  <si>
    <t>Unless otherwise noted all platted easements are granted to the lot owners of the subdivison.  The Town of Blue River is not vested as an easement holder unless noted below.</t>
  </si>
  <si>
    <t>Lot 416</t>
  </si>
  <si>
    <t>Lot 418</t>
  </si>
  <si>
    <t xml:space="preserve">Lot 6 Bryce Estates - 2 + acre wooded Vacant Residential land immediately adjacent to Town owned Open Space parcel on Bruce Estates Road and nearby to platted public parking area. Potential access to NF and Burro Trail. </t>
  </si>
  <si>
    <t xml:space="preserve">Lot 6 </t>
  </si>
  <si>
    <t>;L</t>
  </si>
  <si>
    <t>Lot 418 Coronet - Provides access from Pennsylvania Cr Rd to Royal Placer and trails to south.</t>
  </si>
  <si>
    <t>Lot 416 Coronet - High priority Open Space -provides connection between Blue River Trail on NF land to north and trail along Pennsylvania Cr on Royal Placer.</t>
  </si>
  <si>
    <t>Lot 236 Royal Sub - Potential Open Space Parcel and/or access easement to provide connection between Hinterland Trail (CR610) and Royal Placer Trl (CR607).</t>
  </si>
  <si>
    <t>Blue Rock Springs Lot 44 _ 1.09ac Vacant Residential land immediately west and adjacent to Theobald open space parcel along Blue River. SW corner of parcel abuts Lift Station. Social trail extends east to end of Blue River Road. Provides connection to well-defined social (non-system) trail on Theobald vacant land along Blue River and then east to north end of Blue River Road.</t>
  </si>
  <si>
    <t xml:space="preserve">Potential Open Space Parcel - High wetland/wildlife/viewshed values along Blue River.  AND, parcel may have  portions of social trail on east end that goes from end of Blue River Rd to Tarn.  Consider conservation easement of parcel to protect these resources.   </t>
  </si>
  <si>
    <t>LOT 319 LEAP YEAR SUB,    0083 LEAP YEAR TRL (CR 578)</t>
  </si>
  <si>
    <t xml:space="preserve">Potential Open Space Parcel - LOT 2 SUNNYSLOPE SUB. Provides access to NF land.   However, no significant social or system trails currently exist on NF land. </t>
  </si>
  <si>
    <t>LOT 1 SUNNYSLOPE SUB</t>
  </si>
  <si>
    <t xml:space="preserve">LOT 2 LEAP YEAR SUB    </t>
  </si>
  <si>
    <t xml:space="preserve">Potential Open Space Parcel -	LOT 1 SUNNYSLOPE SUB.   Provides access to NF land.   However, no significant social or system trails currently exist on NF land. </t>
  </si>
  <si>
    <t>Lot 219 and 220 - Potential Open Space Parcels and/or access easement to provide connection between Hinterland Trail (CR610) and Royal Placer Trail (CR607).</t>
  </si>
  <si>
    <t>Potential Open Space Parcel - 	LOT 170R MOUNTAIN VIEW SUB LOT LINE ADJUST LOTS 169 AND 170.  Provides for future bus stop/park-n-ride, access portal to all routes (roads and trails) in TOBR.</t>
  </si>
  <si>
    <t xml:space="preserve">	LOT 170R MOUNTAIN VIEW SUB LOT LINE ADJUST LOTS 169 AND 170</t>
  </si>
  <si>
    <t>LOT 186 WILDERNESS SUB</t>
  </si>
  <si>
    <t xml:space="preserve">  Potential Open Space Parcels and/or access easement to provide connection between Hinterland Trail (CR610) and Backland Ct (CR606). </t>
  </si>
  <si>
    <t xml:space="preserve">	LOT 155 MOUNTAIN VIEW SUB</t>
  </si>
  <si>
    <t>LOT 159 MOUNTAIN VIEW SUB</t>
  </si>
  <si>
    <t xml:space="preserve">	LOT 154 MOUNTAIN VIEW SUB</t>
  </si>
  <si>
    <t>Lot 92 &amp; 97 - Summit County and Town of Breckenridge</t>
  </si>
  <si>
    <t>Potential Open Space Parcel.  Adjacent to NF land. Wetlands</t>
  </si>
  <si>
    <t>Potential Open Space Parcel.  Adjacent to NF land. Wetlands.</t>
  </si>
  <si>
    <t>Current RESIDENTIAL VACANT LAND or  RESIDENTIAL UNSUB LAND or RESIDENTIAL LAND - NO IMPROVEMENT</t>
  </si>
  <si>
    <t>Acres</t>
  </si>
  <si>
    <r>
      <rPr>
        <b/>
        <sz val="10"/>
        <rFont val="Calibri"/>
        <family val="2"/>
        <scheme val="minor"/>
      </rPr>
      <t>ACCESS</t>
    </r>
    <r>
      <rPr>
        <sz val="10"/>
        <rFont val="Calibri"/>
        <family val="2"/>
        <scheme val="minor"/>
      </rPr>
      <t xml:space="preserve"> -  Lands that provide trailheads or public access to recreation areas on National Forest and other significant properties. </t>
    </r>
  </si>
  <si>
    <t>High wetland and wildlife values</t>
  </si>
  <si>
    <t xml:space="preserve">Potential Open Space Parcel - 	High quality wetland/wildlife/view shed values.  Social trail on north end, access to HWY on SW corner, Fronts Blue River Road on south end.    </t>
  </si>
  <si>
    <t>NE-6   Ped Esmt on North Tract B</t>
  </si>
  <si>
    <t xml:space="preserve"> Platted Ped Esmt on North Tract B provides access from Bue River to  Calle be Plata and Blue River Trail. Ped Esmnt is  on West and North lot line of Tract B-  Verify!!</t>
  </si>
  <si>
    <t>NE-7    Platted Ped Esmt on Amended Plat for Resub Lot 7A &amp; 8a  (Recpt 136916)</t>
  </si>
  <si>
    <t xml:space="preserve">Platted Ped Esmt on Amended Plat for Resub Lot 7A &amp; 8a  (Recpt 136916).    Ped easmnt along north and east boundary of Lot 7A. Verify!!  Provides access from river to south and along ped esmnt of west lot line of Tract B to Calle De Plata. </t>
  </si>
  <si>
    <t>Potential for formal connection between Fredonia Gulch Road and subdivisions to south; Timber Creek Estates, 39 Degrees North, DOT Condo, etc.TR 7-77 Sec 30 Qtr 2 Acres 4.570 GOVT LOT 5.  Formerly NFS land.  Social trail on NF is a poor alignment that should be relocated onto Gov Lot 5 , if lot cannot be acquired as open space. Needed to povide better trail routing on NFS land to east.</t>
  </si>
  <si>
    <t>Provides connection to non-system trails on NF land to west and eventiually to Burro Trail.  Does not provide connection to significant routes within Town of Blue River. VERIFY THAT LOCATION HAS BEEN CHANGED AND RECORDED ON UPDATED PLAT.</t>
  </si>
  <si>
    <t>Route serves a neighborhood need and is likely already established.  Only action needed is to resolve encroachments and promote use of the route. VERIFY NEW EASEMENT ON LOT 52</t>
  </si>
  <si>
    <t>The easement is a significant element for providing a loop trail on Sherwood Lane and Blue Grouse Trail for the northern portion of the subdivision.  Verify that esmnt was not vacated with replat of Lot 108</t>
  </si>
  <si>
    <t xml:space="preserve"> The route could provide a connection between south end of Mountain View and Wilderness subdivisions if the corridor were cleared and made visually open and encouraging for use.  OR if new alignment is made to easement on Lot 119 consider relocating Lot 195 easement to lie along southern lot line to tie into Mountain View Rd.  5 ft width pn Lot 195o nly may be OK.</t>
  </si>
  <si>
    <t xml:space="preserve">   The route could provide a connection between south end of Mountain View and Wilderness subdivisions if the corridor were cleared and made visually open and encouraging for use.  OR if new alignment is made to easement on Lot 119 consider relocating Lot 195 easement to lie along southern lot line to tie into Mountain View Rd.  5 ft width on Lot 195 only may be OK.</t>
  </si>
  <si>
    <t>Pedestrian Easement on Lot 1 and Lot 2 along north side of Pennsylvania Creek.</t>
  </si>
  <si>
    <t>??</t>
  </si>
  <si>
    <t xml:space="preserve">Pedestrian Easement on Lot 1 and Lot 2 along north side of Pennsylvania Creek </t>
  </si>
  <si>
    <t>Provides connection to well-defined social (non-system) trail on National Forest along south side of Spruce Creek.  Parcel has potential for small trailhead/portal and parking.</t>
  </si>
  <si>
    <t xml:space="preserve">   Potential Open Space Parcel -Lot 82.  Provide connection with NF to east and Town Open Space to southwest.  Provides possible trail connection to Calle de Plata.  Quality wildlife habitat along Blue River.  Possible location for extension of Starlit Lane to New Eldorado sub.</t>
  </si>
  <si>
    <t>Formerly NFS land.  Needed to povide better trail routing on NFS land to east and heavily used social trail east of Aspen Springs Sub that connects to Fredonia Road to north and 39 Degrees Sub to south.</t>
  </si>
  <si>
    <r>
      <rPr>
        <b/>
        <u/>
        <sz val="11"/>
        <rFont val="Calibri"/>
        <family val="2"/>
        <scheme val="minor"/>
      </rPr>
      <t xml:space="preserve"> COMMENTS</t>
    </r>
    <r>
      <rPr>
        <b/>
        <sz val="11"/>
        <rFont val="Calibri"/>
        <family val="2"/>
        <scheme val="minor"/>
      </rPr>
      <t xml:space="preserve">                                                                                                                                                                                                                  OPEN SPACE CHARACTERISTICS</t>
    </r>
    <r>
      <rPr>
        <sz val="11"/>
        <rFont val="Calibri"/>
        <family val="2"/>
        <scheme val="minor"/>
      </rPr>
      <t xml:space="preserve"> are from the Open Space Lands section (pages 11 &amp; 12) of the Town of Blue River Open Space and Trails Plan adopted December 2020.                                                                              </t>
    </r>
    <r>
      <rPr>
        <b/>
        <sz val="11"/>
        <rFont val="Calibri"/>
        <family val="2"/>
        <scheme val="minor"/>
      </rPr>
      <t>SIGNIFICANCE RATING</t>
    </r>
    <r>
      <rPr>
        <sz val="11"/>
        <rFont val="Calibri"/>
        <family val="2"/>
        <scheme val="minor"/>
      </rPr>
      <t xml:space="preserve">
</t>
    </r>
    <r>
      <rPr>
        <b/>
        <sz val="11"/>
        <rFont val="Calibri"/>
        <family val="2"/>
        <scheme val="minor"/>
      </rPr>
      <t>H</t>
    </r>
    <r>
      <rPr>
        <sz val="11"/>
        <rFont val="Calibri"/>
        <family val="2"/>
        <scheme val="minor"/>
      </rPr>
      <t xml:space="preserve"> = High - Significantly meets criteria   
</t>
    </r>
    <r>
      <rPr>
        <b/>
        <sz val="11"/>
        <rFont val="Calibri"/>
        <family val="2"/>
        <scheme val="minor"/>
      </rPr>
      <t xml:space="preserve">M </t>
    </r>
    <r>
      <rPr>
        <sz val="11"/>
        <rFont val="Calibri"/>
        <family val="2"/>
        <scheme val="minor"/>
      </rPr>
      <t xml:space="preserve">= Medium - Adequately meets criteria
</t>
    </r>
    <r>
      <rPr>
        <b/>
        <sz val="11"/>
        <rFont val="Calibri"/>
        <family val="2"/>
        <scheme val="minor"/>
      </rPr>
      <t>L</t>
    </r>
    <r>
      <rPr>
        <sz val="11"/>
        <rFont val="Calibri"/>
        <family val="2"/>
        <scheme val="minor"/>
      </rPr>
      <t xml:space="preserve"> = Low- Minimally meets criteria
</t>
    </r>
    <r>
      <rPr>
        <b/>
        <sz val="11"/>
        <rFont val="Calibri"/>
        <family val="2"/>
        <scheme val="minor"/>
      </rPr>
      <t>NA</t>
    </r>
    <r>
      <rPr>
        <sz val="11"/>
        <rFont val="Calibri"/>
        <family val="2"/>
        <scheme val="minor"/>
      </rPr>
      <t xml:space="preserve"> - Does not meet criteria  </t>
    </r>
  </si>
  <si>
    <t>SUBDIVISION</t>
  </si>
  <si>
    <r>
      <rPr>
        <b/>
        <sz val="10"/>
        <rFont val="Calibri"/>
        <family val="2"/>
        <scheme val="minor"/>
      </rPr>
      <t xml:space="preserve">BUFFERS: </t>
    </r>
    <r>
      <rPr>
        <sz val="10"/>
        <rFont val="Calibri"/>
        <family val="2"/>
        <scheme val="minor"/>
      </rPr>
      <t xml:space="preserve">Natural and undeveloped lands which separate and buffer the impacts of development, define the boundaries of urbanized areas and contribute to the rural mountain quality of the Town. </t>
    </r>
  </si>
  <si>
    <r>
      <rPr>
        <b/>
        <sz val="10"/>
        <rFont val="Calibri"/>
        <family val="2"/>
        <scheme val="minor"/>
      </rPr>
      <t>EXTENSIONS:</t>
    </r>
    <r>
      <rPr>
        <sz val="10"/>
        <rFont val="Calibri"/>
        <family val="2"/>
        <scheme val="minor"/>
      </rPr>
      <t xml:space="preserve"> Land adjacent to publicly held property which meets open space criteria guidelines, and which can combine with other open space properties to enlarge and / or connect existing open space parcels. </t>
    </r>
  </si>
  <si>
    <r>
      <rPr>
        <b/>
        <sz val="10"/>
        <rFont val="Calibri"/>
        <family val="2"/>
        <scheme val="minor"/>
      </rPr>
      <t>RECREATIONAL:</t>
    </r>
    <r>
      <rPr>
        <sz val="10"/>
        <rFont val="Calibri"/>
        <family val="2"/>
        <scheme val="minor"/>
      </rPr>
      <t xml:space="preserve"> Lands with significant recreational value, particularly non-motorized passive uses not requiring intensive maintenance or management; including lands or easements providing for public use of existing and proposed trails.</t>
    </r>
  </si>
  <si>
    <r>
      <rPr>
        <b/>
        <sz val="10"/>
        <rFont val="Calibri"/>
        <family val="2"/>
        <scheme val="minor"/>
      </rPr>
      <t>UNIQUE LANDS</t>
    </r>
    <r>
      <rPr>
        <sz val="10"/>
        <rFont val="Calibri"/>
        <family val="2"/>
        <scheme val="minor"/>
      </rPr>
      <t xml:space="preserve">: Lands possessing unique values such as outstanding (but not necessarily generally visible) scenic quality, rare flora, riparian quality, wetlands, critical wildlife habitat, fragile alpine areas, or unusual geologic, or topographical formations. </t>
    </r>
  </si>
  <si>
    <r>
      <rPr>
        <b/>
        <sz val="10"/>
        <rFont val="Calibri"/>
        <family val="2"/>
        <scheme val="minor"/>
      </rPr>
      <t>VIEW CORRIDORS:</t>
    </r>
    <r>
      <rPr>
        <sz val="10"/>
        <rFont val="Calibri"/>
        <family val="2"/>
        <scheme val="minor"/>
      </rPr>
      <t xml:space="preserve"> Lands with high aesthetic appeal and variety within major view sheds, whose lands are generally visible, apparent, and appreciated by residents and visitors and through preservation will maintain the rural mountain appearance of Summit County.</t>
    </r>
  </si>
  <si>
    <t>X</t>
  </si>
  <si>
    <t xml:space="preserve"> LOT 17B TIMBER CREEK ESTATES # 3 </t>
  </si>
  <si>
    <t>OPEN SPACE CHARACTERISTICS</t>
  </si>
  <si>
    <t>SIGNIFICANCE</t>
  </si>
  <si>
    <t>River/Creek Pedestrian Easement  - length in feet either side of center line; (Pennsylvania Creek = 20 ft wide /  Blue River =25 ft wide)</t>
  </si>
  <si>
    <r>
      <t xml:space="preserve">Provides connection to non-system trails on NF land to west and eventiually to Burro Trail.  Does not provide connection to significant routes within Town of Blue River.  </t>
    </r>
    <r>
      <rPr>
        <b/>
        <sz val="11"/>
        <color theme="1"/>
        <rFont val="Calibri"/>
        <family val="2"/>
        <scheme val="minor"/>
      </rPr>
      <t>TOBR EASEMENT</t>
    </r>
  </si>
  <si>
    <r>
      <t xml:space="preserve">Provides an important connection between Aspen View SUB and Fredonia Gulch Road and further north to Blue River Trail Extension (FDT606.1) via Fredovania Trail (FDT 519.1)  </t>
    </r>
    <r>
      <rPr>
        <b/>
        <sz val="11"/>
        <color theme="1"/>
        <rFont val="Calibri"/>
        <family val="2"/>
        <scheme val="minor"/>
      </rPr>
      <t>TOBR EASEMENT</t>
    </r>
  </si>
  <si>
    <r>
      <t>Consider use of easement as future route to crossing Blue River and connect to Sherwood Forest Subdivision at south end of Starlit Lane easement. Verify legal status of ped easement on revised plats.</t>
    </r>
    <r>
      <rPr>
        <b/>
        <sz val="11"/>
        <color theme="1"/>
        <rFont val="Calibri"/>
        <family val="2"/>
        <scheme val="minor"/>
      </rPr>
      <t xml:space="preserve"> TOBR EASEMENT</t>
    </r>
  </si>
  <si>
    <r>
      <t xml:space="preserve"> Platted Ped Esmt on North Tract B provides access from Bue River to  Calle be Plata and Blue River Trail. Ped Esmnt is  on West and North lot line of Tract B-  Verify!! </t>
    </r>
    <r>
      <rPr>
        <b/>
        <sz val="11"/>
        <rFont val="Calibri"/>
        <family val="2"/>
        <scheme val="minor"/>
      </rPr>
      <t>TOBR EASEMENT</t>
    </r>
  </si>
  <si>
    <t>Route serves a neighborhood need and is likely already established.  Only action needed is to resolve encroachments and promote use of the route. VERIFY NEW EASEMENT ON LOT 52- Vested to Summit County Government?</t>
  </si>
  <si>
    <r>
      <t xml:space="preserve">HIGH PRIORITY to maintain and encourage as connector to Blue River Trail (FDT 606.1) to northwest near Blue River Road, and Blue River Trail Extension on south side of Pennsylvania Creek on Royal Placer. </t>
    </r>
    <r>
      <rPr>
        <b/>
        <sz val="11"/>
        <color theme="1"/>
        <rFont val="Calibri"/>
        <family val="2"/>
        <scheme val="minor"/>
      </rPr>
      <t>TOBR EASEMENT</t>
    </r>
  </si>
  <si>
    <r>
      <t xml:space="preserve">Strong candidate for trail construction and promotion of route along creek as a formal trail connection between Royal Subdivision and Royal Placer to east.  Private property signs are misleading. </t>
    </r>
    <r>
      <rPr>
        <b/>
        <sz val="11"/>
        <rFont val="Calibri"/>
        <family val="2"/>
        <scheme val="minor"/>
      </rPr>
      <t>TOBR EASEMENT</t>
    </r>
  </si>
  <si>
    <r>
      <t xml:space="preserve">???  Plats for Spruce Valley Ranch do not show entire length of Blue River Trail through the subdivision.  Need to research this to determine if a platted right-of-way for the trail does exist. </t>
    </r>
    <r>
      <rPr>
        <b/>
        <sz val="11"/>
        <color theme="1"/>
        <rFont val="Calibri"/>
        <family val="2"/>
        <scheme val="minor"/>
      </rPr>
      <t>TOBR EASEMENT</t>
    </r>
  </si>
  <si>
    <t>Currently in Open Space status.  Prepare draft management plan for County/Breckenridge lands. Borders National Forest lands to east.</t>
  </si>
  <si>
    <t>Opportunity may exist to develop a shoreline trail that extends from the Boat house on Spruce Valley Drive north to Spruce Valley Ranch HOA open space adjacent to Indiana Creek Road close to dam. Need to determine if this is decicated to the SVR only or Town of Blue River.</t>
  </si>
  <si>
    <t>TOWN OF BLUE RIVER EASEMENT</t>
  </si>
  <si>
    <r>
      <t xml:space="preserve">Provides connection to well-defined social (non-system) trail on National Forest along eastern boundary of Timber Creek Estates.     Comments from Ron S.  9/15/21 --  31B is under construction now.  I assessed the easement from the NFS trail (is there a name?) to Hwy 9, as it appears in plat map TCE 2.  There is a faint trail West from the NFS trail to the East boundary of 31A.  From there West to Hwy 9 there is thick forest and no visible trail.   There used to be a social trail across 31B and I think the traffic up to the NFS trail came from use of that.  However that route was blocked by the new owner of 31B. </t>
    </r>
    <r>
      <rPr>
        <b/>
        <sz val="11"/>
        <color theme="1"/>
        <rFont val="Calibri"/>
        <family val="2"/>
        <scheme val="minor"/>
      </rPr>
      <t xml:space="preserve">  TOBR EASEMENT</t>
    </r>
  </si>
  <si>
    <t xml:space="preserve">Possible access route to NF land to east and social  trail along private /USFS boundary from 39 Degree North Sub to Fredonia Gulch Rd.. </t>
  </si>
  <si>
    <r>
      <t xml:space="preserve">Fredonia Gulch Road (CR 600) - Developed road, built to access Fredonia Mine (patented land). </t>
    </r>
    <r>
      <rPr>
        <b/>
        <sz val="11"/>
        <color theme="1"/>
        <rFont val="Calibri"/>
        <family val="2"/>
        <scheme val="minor"/>
      </rPr>
      <t>TOBR EASEMENT</t>
    </r>
    <r>
      <rPr>
        <sz val="11"/>
        <color theme="1"/>
        <rFont val="Calibri"/>
        <family val="2"/>
        <scheme val="minor"/>
      </rPr>
      <t xml:space="preserve"> </t>
    </r>
  </si>
  <si>
    <t>Potential for formal connection between Fredonia Gulch Road and subdivisions to south; Timber Creek Estates, 39 Degrees North, DOT Condo, etc.    TR 7-77 Sec 30 Qtr 2 Acres 4.570 GOVT LOT 5.  Formerly NFS land.  Social trail on NF is a poor alignment that should be relocated onto Gov Lot 5 , if lot cannot be acquired as open space. Needed to povide better trail routing on NFS land to east.</t>
  </si>
  <si>
    <t>HIGH PRIORITY to work with landowner to perfect as a legal public right-of-way IF legal access cannot be obtain from Tract B to east.  Bob R. 11-2-21 -- , it appears there is not a clear path from this easement to Fredonia Gulch trail, and so we may need to reach out to the property owner next to Audrey's, and explain that an easement on their property would be far away from their house.</t>
  </si>
  <si>
    <r>
      <t xml:space="preserve">Platted Ped Esmt on Amended Plat for Resub Lot 7A &amp; 8a  (Recpt 136916).    Ped easement along north and east boundary of Lot 7A. Verify!!  Provides access from river to south and along ped easement of west lot line of Tract B to Calle De Plata. </t>
    </r>
    <r>
      <rPr>
        <b/>
        <sz val="11"/>
        <rFont val="Calibri"/>
        <family val="2"/>
        <scheme val="minor"/>
      </rPr>
      <t>TOBR EASEMENT</t>
    </r>
  </si>
  <si>
    <t>The easement is a significant element for providing a loop trail on Sherwood Lane and Blue Grouse Trail for the northern portion of the subdivision.   Verify that easement was not vacated with replat of Lot 108 and construction of Blue Grouse Trail.</t>
  </si>
  <si>
    <t xml:space="preserve">The easement between Lot 119 and 120 would provide a very accessible route from Mountain View Road to Wilderness Road via the Pedestrian Easement between Lots 194 and 195 Wilderness Sub.   OR negotiate alternative easement on Lot 119 to go along south and east boundary lines to joins easement between Lots 194 &amp; 195. </t>
  </si>
  <si>
    <t xml:space="preserve">X </t>
  </si>
  <si>
    <t xml:space="preserve">High Priority to convert to system trail and connect to Blue River Trail (FDT 606.1) and further southeast to Blue River Trail Extension. Recommend working with USFS to get trail under special use permit and into USFS travel management system. </t>
  </si>
  <si>
    <t>High Priority National Forest system trail to connect to Blue River Trail Extension at Royal Placer, via Coronet Drive and Holly Lane</t>
  </si>
  <si>
    <t>96-7_USFS Tail on Old Penn Cr Road on National Forest</t>
  </si>
  <si>
    <t xml:space="preserve">Provides connection from Blue Rock Springs Sub to well-defined social (non-system) trail on Theobald vacant land along Blue River and then east to north end of Blue River Road. Pedestrian easement needed if parcel cannot be acquired as open space. </t>
  </si>
  <si>
    <t xml:space="preserve">Provides connection to well-defined social (non-system) trail on Theobald vacant land along Blue River and then east to north end of Blue River Road. Need to co-locate trail with Sanitation District easements. </t>
  </si>
  <si>
    <t>Provides connection along Hwy9 from Blue River Rd to Blue Rock Springs Sub</t>
  </si>
  <si>
    <t>Crown</t>
  </si>
  <si>
    <t>TRACT A CROWN SUB -Golden Crown Lane.  Strong candidate for promotion of route to Breckenridge from Golden Crown Lane along Silver Queen Dr. (SCR 781).  Town of Blue River owns Tract A.</t>
  </si>
  <si>
    <r>
      <t xml:space="preserve"> </t>
    </r>
    <r>
      <rPr>
        <sz val="11"/>
        <color theme="1"/>
        <rFont val="Calibri"/>
        <family val="2"/>
        <scheme val="minor"/>
      </rPr>
      <t>BR-1 --LOT 44 BLUE ROCK SPRINGS SUB, 0041 ROCK SPRINGS RD (CR 577)</t>
    </r>
  </si>
  <si>
    <r>
      <rPr>
        <sz val="11"/>
        <color theme="1"/>
        <rFont val="Calibri"/>
        <family val="2"/>
        <scheme val="minor"/>
      </rPr>
      <t>BR-2 --Blue River San District Lift Station LOT 28R BLUE ROCK SPRINGS SUB.  	0158 BLUE ROCK DR (CR 579)</t>
    </r>
  </si>
  <si>
    <t>Parcel Identification</t>
  </si>
  <si>
    <t>OS-1</t>
  </si>
  <si>
    <t>OS-2</t>
  </si>
  <si>
    <t>OS-3</t>
  </si>
  <si>
    <t>OS-4</t>
  </si>
  <si>
    <t>OS-5</t>
  </si>
  <si>
    <t>OS-6</t>
  </si>
  <si>
    <t>OS-7</t>
  </si>
  <si>
    <t>OS-8</t>
  </si>
  <si>
    <t>OS-9</t>
  </si>
  <si>
    <t>OS-10</t>
  </si>
  <si>
    <t>OS-11</t>
  </si>
  <si>
    <t>OS-12</t>
  </si>
  <si>
    <t>OS-13</t>
  </si>
  <si>
    <t>OS-14</t>
  </si>
  <si>
    <t>OS-15</t>
  </si>
  <si>
    <t>OS-16</t>
  </si>
  <si>
    <t>OS-17</t>
  </si>
  <si>
    <t>OS-18</t>
  </si>
  <si>
    <t>OS-19</t>
  </si>
  <si>
    <t>OS-20</t>
  </si>
  <si>
    <t>OS-21</t>
  </si>
  <si>
    <t>OS-22</t>
  </si>
  <si>
    <t>OS-23</t>
  </si>
  <si>
    <t>23 separate parcels- Total aceas =</t>
  </si>
  <si>
    <t xml:space="preserve">DRAFT - TOWN OF BLUE RIVER OPEN SPACE PARCEL ACQUISTION CHECK LIST - DRAFT              Prepared by Paul Semmer  (6/27/22)                                 </t>
  </si>
  <si>
    <t>Historic trail along "ditch" that was never completed.  Highly used socially recognized trail across private lands."No Trespassing signs erected in 2018.</t>
  </si>
  <si>
    <t xml:space="preserve">W-5  Blue River Trail  across Clyde Lode and Lots 6, 7, 8, 9, &amp;10 </t>
  </si>
  <si>
    <t xml:space="preserve">BR-3 --Social trail along east side of Hwy 9 between Blue River Rd and Blue Rock Dr.   </t>
  </si>
  <si>
    <t xml:space="preserve"> BR-3 --Social trail along east side of Hwy 9 between Blue River Rd and Blue Rock Dr.   </t>
  </si>
  <si>
    <t>See 96-1_Social Trail-Blue River Road north to Tarn</t>
  </si>
  <si>
    <t>CR-1 TRACT A CROWN SUB -Golden Crown Lane</t>
  </si>
  <si>
    <t>DRAFT - DRAFT - DRAFT                                        TOWN OF BLUE RIVER - TRAIL INVENTORY  BY SUBDIVISION                   DRAFT - DRAFT - DRAFT                               6/27/22 (Paul Semmer)</t>
  </si>
  <si>
    <t>Well marked Social Trail on south side of Spruce Creek on NFS land goes from Lot 320 to Spruce Creek Trail.  Lots 318 is vacant and provides logical connection to TOBR road. Social trail on NF land is 3,600 feet long to intersection with Spruce Creek Trail.</t>
  </si>
  <si>
    <t xml:space="preserve">Opportunity may exist to develop a shoreline trail that extends from the Boat House on Spruce Valley Drive north to Spruce Valley Ranch HOA open space adjacent to Indiana Creek Road close to dam. </t>
  </si>
  <si>
    <t>CR-1  -Golden Crown Lane</t>
  </si>
  <si>
    <t>Well marked Social Trail on south side of Spruce Creek on NFS land goes from Lot320 to Spruce Creek Trail.  Lot 318 is vacant and provides logial connectin to TOBR road.  Social trail on NF land is 3,600 feet long to intersection with Spruce Creek Trail.</t>
  </si>
  <si>
    <t>DRAFT - DRAFT - DRAFT                                        TOWN OF BLUE RIVER - PRIORITY TRAIL ROUTES BY SUBDIVISION                   DRAFT - DRAFT - DRAFT                       Prepared by Paul Semmer 6/27/22</t>
  </si>
  <si>
    <t xml:space="preserve">TR 7-77 Sec 30, GOVT LOT 5 </t>
  </si>
  <si>
    <t>TR 7-77 Sec 19  Mining Claims-LEAP YEAR MS# 13358 Acres 20.5700 &amp; ROYAL PLACER MS# 13638 Acres 41.59</t>
  </si>
  <si>
    <t xml:space="preserve"> TR 7-77 Sec 18  Mining Claim - LEAP YEAR PLACER MS# 13358 Acres 20.2200</t>
  </si>
  <si>
    <t xml:space="preserve"> LOT 31 SUNNYSLOPE SUB LKA PT OF LOT 31</t>
  </si>
  <si>
    <t xml:space="preserve">	  LOT 30 SUNNYSLOPE SUB</t>
  </si>
  <si>
    <t xml:space="preserve"> LOT 184 WILDERNESS SUB</t>
  </si>
  <si>
    <t xml:space="preserve">Lot 219 </t>
  </si>
  <si>
    <t>Lot 220</t>
  </si>
  <si>
    <t>SF-8_Existing Access Rd_Lots 88, 92, 97 &amp; 100</t>
  </si>
  <si>
    <t>SS-1_Ex Road Esmt_Lot 35 SunnySlope</t>
  </si>
  <si>
    <t>97-1_Lot 375 to Lot 378_USFS</t>
  </si>
  <si>
    <t>97-2_Lot 385 &amp; Lot 386</t>
  </si>
  <si>
    <t>97-3_Lots 393, 394, 395 &amp; 396</t>
  </si>
  <si>
    <t>97-4_Lot 408 &amp; Lot 409</t>
  </si>
  <si>
    <t>97-5_Lot 389</t>
  </si>
  <si>
    <t>97-6_Lot 413</t>
  </si>
  <si>
    <t>AV-2_Access &amp; Utility Esmt_Lot 17 &amp; Lot 18  (16ft)</t>
  </si>
  <si>
    <t>AV-4_Social Trail east of Government Lot 5</t>
  </si>
  <si>
    <t>SF-17_Social Trail-Lot 77</t>
  </si>
  <si>
    <t>SF-18_Social Trail-Lot 91, 92-&amp; 97</t>
  </si>
  <si>
    <t>R-13_Social Trail-Lot 243 to USFS</t>
  </si>
  <si>
    <t>C-4_Lot 435 &amp; Lot 451_borders USFS</t>
  </si>
  <si>
    <t>96-2_Lot 365 &amp; Lot 366</t>
  </si>
  <si>
    <t>96-3_Lot 337 &amp; Lot 338</t>
  </si>
  <si>
    <t>96-5_Lot 331 &amp; Lot 332</t>
  </si>
  <si>
    <t>Other</t>
  </si>
  <si>
    <t>OS-24</t>
  </si>
  <si>
    <t>West of Hwy 9 between Lots 315 &amp; 316 Leap Year Sub (TR 7-77 Sec 18 Mining Claim  LEAP YEAR MS# 13358 Acres 1.546)</t>
  </si>
  <si>
    <t xml:space="preserve">Potential Open Space Parcel -West of Hwy 9 between Lots 315 &amp; 316 Leap Year Sub.   Provide potential access to NF land.   However, no significant social or system trails currently exist on NF land.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</si>
</sst>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name val="Calibri"/>
      <family val="2"/>
      <scheme val="minor"/>
    </font>
    <font>
      <sz val="10"/>
      <color theme="1"/>
      <name val="Calibri"/>
      <family val="2"/>
      <scheme val="minor"/>
    </font>
    <font>
      <sz val="9"/>
      <color theme="1"/>
      <name val="Calibri"/>
      <family val="2"/>
      <scheme val="minor"/>
    </font>
    <font>
      <sz val="11"/>
      <color rgb="FFFF0000"/>
      <name val="Calibri"/>
      <family val="2"/>
      <scheme val="minor"/>
    </font>
    <font>
      <sz val="9"/>
      <name val="Calibri"/>
      <family val="2"/>
      <scheme val="minor"/>
    </font>
    <font>
      <b/>
      <sz val="10"/>
      <color theme="1"/>
      <name val="Calibri"/>
      <family val="2"/>
      <scheme val="minor"/>
    </font>
    <font>
      <sz val="18"/>
      <color theme="1"/>
      <name val="Calibri"/>
      <family val="2"/>
      <scheme val="minor"/>
    </font>
    <font>
      <b/>
      <sz val="11"/>
      <color theme="1"/>
      <name val="Calibri"/>
      <family val="2"/>
      <scheme val="minor"/>
    </font>
    <font>
      <b/>
      <sz val="11"/>
      <color rgb="FFFF0000"/>
      <name val="Calibri"/>
      <family val="2"/>
      <scheme val="minor"/>
    </font>
    <font>
      <b/>
      <sz val="14"/>
      <color theme="1"/>
      <name val="Calibri"/>
      <family val="2"/>
      <scheme val="minor"/>
    </font>
    <font>
      <b/>
      <sz val="11"/>
      <name val="Calibri"/>
      <family val="2"/>
      <scheme val="minor"/>
    </font>
    <font>
      <sz val="12"/>
      <name val="Calibri"/>
      <family val="2"/>
      <scheme val="minor"/>
    </font>
    <font>
      <sz val="10"/>
      <name val="Calibri"/>
      <family val="2"/>
      <scheme val="minor"/>
    </font>
    <font>
      <b/>
      <sz val="10"/>
      <name val="Calibri"/>
      <family val="2"/>
      <scheme val="minor"/>
    </font>
    <font>
      <sz val="18"/>
      <name val="Calibri"/>
      <family val="2"/>
      <scheme val="minor"/>
    </font>
    <font>
      <b/>
      <sz val="16"/>
      <color theme="1"/>
      <name val="Calibri"/>
      <family val="2"/>
      <scheme val="minor"/>
    </font>
    <font>
      <b/>
      <sz val="9"/>
      <name val="Montserrat"/>
    </font>
    <font>
      <sz val="14"/>
      <name val="Calibri"/>
      <family val="2"/>
      <scheme val="minor"/>
    </font>
    <font>
      <sz val="14"/>
      <color theme="1"/>
      <name val="Calibri"/>
      <family val="2"/>
      <scheme val="minor"/>
    </font>
    <font>
      <b/>
      <u/>
      <sz val="11"/>
      <name val="Calibri"/>
      <family val="2"/>
      <scheme val="minor"/>
    </font>
    <font>
      <sz val="12"/>
      <color theme="1"/>
      <name val="Calibri"/>
      <family val="2"/>
      <scheme val="minor"/>
    </font>
    <font>
      <b/>
      <sz val="9"/>
      <name val="Calibri"/>
      <family val="2"/>
      <scheme val="minor"/>
    </font>
    <font>
      <sz val="11"/>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2"/>
        <bgColor indexed="64"/>
      </patternFill>
    </fill>
    <fill>
      <patternFill patternType="solid">
        <fgColor rgb="FFFFFFFF"/>
        <bgColor indexed="64"/>
      </patternFill>
    </fill>
  </fills>
  <borders count="151">
    <border>
      <left/>
      <right/>
      <top/>
      <bottom/>
      <diagonal/>
    </border>
    <border>
      <left style="medium">
        <color indexed="64"/>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bottom/>
      <diagonal/>
    </border>
    <border>
      <left style="medium">
        <color indexed="64"/>
      </left>
      <right/>
      <top style="thin">
        <color indexed="64"/>
      </top>
      <bottom/>
      <diagonal/>
    </border>
    <border>
      <left style="thin">
        <color auto="1"/>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auto="1"/>
      </left>
      <right style="thin">
        <color auto="1"/>
      </right>
      <top/>
      <bottom style="thin">
        <color auto="1"/>
      </bottom>
      <diagonal/>
    </border>
    <border>
      <left style="medium">
        <color indexed="64"/>
      </left>
      <right style="thin">
        <color indexed="64"/>
      </right>
      <top/>
      <bottom/>
      <diagonal/>
    </border>
    <border>
      <left style="thin">
        <color auto="1"/>
      </left>
      <right style="thin">
        <color auto="1"/>
      </right>
      <top style="thin">
        <color auto="1"/>
      </top>
      <bottom style="thin">
        <color indexed="64"/>
      </bottom>
      <diagonal/>
    </border>
    <border>
      <left style="thin">
        <color auto="1"/>
      </left>
      <right style="medium">
        <color auto="1"/>
      </right>
      <top style="thin">
        <color auto="1"/>
      </top>
      <bottom style="thin">
        <color indexed="64"/>
      </bottom>
      <diagonal/>
    </border>
    <border>
      <left style="medium">
        <color indexed="64"/>
      </left>
      <right/>
      <top style="thin">
        <color auto="1"/>
      </top>
      <bottom style="thin">
        <color indexed="64"/>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mediumDashDotDot">
        <color auto="1"/>
      </bottom>
      <diagonal/>
    </border>
    <border>
      <left style="thin">
        <color auto="1"/>
      </left>
      <right style="thin">
        <color auto="1"/>
      </right>
      <top style="thin">
        <color auto="1"/>
      </top>
      <bottom style="mediumDashDotDot">
        <color auto="1"/>
      </bottom>
      <diagonal/>
    </border>
    <border>
      <left style="thin">
        <color auto="1"/>
      </left>
      <right style="thick">
        <color auto="1"/>
      </right>
      <top style="thin">
        <color auto="1"/>
      </top>
      <bottom style="mediumDashDotDot">
        <color auto="1"/>
      </bottom>
      <diagonal/>
    </border>
    <border>
      <left style="thick">
        <color auto="1"/>
      </left>
      <right style="thin">
        <color auto="1"/>
      </right>
      <top style="mediumDashDotDot">
        <color auto="1"/>
      </top>
      <bottom style="thin">
        <color auto="1"/>
      </bottom>
      <diagonal/>
    </border>
    <border>
      <left style="thin">
        <color auto="1"/>
      </left>
      <right style="thin">
        <color auto="1"/>
      </right>
      <top style="mediumDashDotDot">
        <color auto="1"/>
      </top>
      <bottom style="thin">
        <color auto="1"/>
      </bottom>
      <diagonal/>
    </border>
    <border>
      <left style="thin">
        <color auto="1"/>
      </left>
      <right style="thick">
        <color auto="1"/>
      </right>
      <top style="mediumDashDotDot">
        <color auto="1"/>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mediumDashDotDot">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auto="1"/>
      </right>
      <top style="mediumDashDotDot">
        <color auto="1"/>
      </top>
      <bottom/>
      <diagonal/>
    </border>
    <border>
      <left style="thick">
        <color auto="1"/>
      </left>
      <right/>
      <top style="thin">
        <color auto="1"/>
      </top>
      <bottom style="thin">
        <color auto="1"/>
      </bottom>
      <diagonal/>
    </border>
    <border>
      <left style="thick">
        <color auto="1"/>
      </left>
      <right/>
      <top style="thin">
        <color auto="1"/>
      </top>
      <bottom/>
      <diagonal/>
    </border>
    <border>
      <left style="thin">
        <color theme="1"/>
      </left>
      <right/>
      <top style="thin">
        <color theme="1"/>
      </top>
      <bottom style="thin">
        <color theme="1"/>
      </bottom>
      <diagonal/>
    </border>
    <border>
      <left style="thin">
        <color rgb="FF517489"/>
      </left>
      <right/>
      <top style="thin">
        <color theme="1"/>
      </top>
      <bottom style="thin">
        <color rgb="FF517489"/>
      </bottom>
      <diagonal/>
    </border>
    <border>
      <left style="thin">
        <color auto="1"/>
      </left>
      <right/>
      <top style="thin">
        <color auto="1"/>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thin">
        <color indexed="64"/>
      </top>
      <bottom style="mediumDashDotDot">
        <color indexed="64"/>
      </bottom>
      <diagonal/>
    </border>
    <border>
      <left style="thin">
        <color auto="1"/>
      </left>
      <right/>
      <top style="thin">
        <color indexed="64"/>
      </top>
      <bottom style="mediumDashDotDot">
        <color indexed="64"/>
      </bottom>
      <diagonal/>
    </border>
    <border>
      <left style="thin">
        <color indexed="64"/>
      </left>
      <right style="medium">
        <color auto="1"/>
      </right>
      <top style="mediumDashDotDot">
        <color indexed="64"/>
      </top>
      <bottom style="thin">
        <color indexed="64"/>
      </bottom>
      <diagonal/>
    </border>
    <border>
      <left style="thin">
        <color indexed="64"/>
      </left>
      <right style="medium">
        <color auto="1"/>
      </right>
      <top style="thin">
        <color indexed="64"/>
      </top>
      <bottom style="mediumDashDotDot">
        <color indexed="64"/>
      </bottom>
      <diagonal/>
    </border>
    <border>
      <left style="medium">
        <color indexed="64"/>
      </left>
      <right style="medium">
        <color auto="1"/>
      </right>
      <top style="mediumDashDotDot">
        <color indexed="64"/>
      </top>
      <bottom style="thin">
        <color indexed="64"/>
      </bottom>
      <diagonal/>
    </border>
    <border>
      <left style="thin">
        <color auto="1"/>
      </left>
      <right style="medium">
        <color auto="1"/>
      </right>
      <top style="thin">
        <color auto="1"/>
      </top>
      <bottom/>
      <diagonal/>
    </border>
    <border>
      <left style="medium">
        <color indexed="64"/>
      </left>
      <right style="thin">
        <color indexed="64"/>
      </right>
      <top style="mediumDashDotDot">
        <color indexed="64"/>
      </top>
      <bottom style="thin">
        <color indexed="64"/>
      </bottom>
      <diagonal/>
    </border>
    <border>
      <left style="medium">
        <color indexed="64"/>
      </left>
      <right style="medium">
        <color auto="1"/>
      </right>
      <top style="thin">
        <color auto="1"/>
      </top>
      <bottom style="mediumDashDotDot">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style="medium">
        <color indexed="64"/>
      </bottom>
      <diagonal/>
    </border>
    <border>
      <left style="thin">
        <color auto="1"/>
      </left>
      <right/>
      <top style="mediumDashDotDot">
        <color auto="1"/>
      </top>
      <bottom style="thin">
        <color auto="1"/>
      </bottom>
      <diagonal/>
    </border>
    <border>
      <left style="medium">
        <color auto="1"/>
      </left>
      <right style="medium">
        <color auto="1"/>
      </right>
      <top style="thin">
        <color auto="1"/>
      </top>
      <bottom style="thin">
        <color indexed="64"/>
      </bottom>
      <diagonal/>
    </border>
    <border>
      <left style="medium">
        <color auto="1"/>
      </left>
      <right style="medium">
        <color auto="1"/>
      </right>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indexed="64"/>
      </left>
      <right/>
      <top style="mediumDashDotDot">
        <color indexed="64"/>
      </top>
      <bottom style="thin">
        <color indexed="64"/>
      </bottom>
      <diagonal/>
    </border>
    <border>
      <left style="medium">
        <color indexed="64"/>
      </left>
      <right/>
      <top style="thin">
        <color auto="1"/>
      </top>
      <bottom style="mediumDashDotDot">
        <color indexed="64"/>
      </bottom>
      <diagonal/>
    </border>
    <border>
      <left style="medium">
        <color auto="1"/>
      </left>
      <right/>
      <top/>
      <bottom style="thin">
        <color auto="1"/>
      </bottom>
      <diagonal/>
    </border>
    <border>
      <left/>
      <right style="thin">
        <color auto="1"/>
      </right>
      <top style="thin">
        <color auto="1"/>
      </top>
      <bottom style="thick">
        <color auto="1"/>
      </bottom>
      <diagonal/>
    </border>
    <border>
      <left style="thin">
        <color auto="1"/>
      </left>
      <right style="medium">
        <color auto="1"/>
      </right>
      <top/>
      <bottom style="thin">
        <color auto="1"/>
      </bottom>
      <diagonal/>
    </border>
    <border>
      <left/>
      <right style="thick">
        <color auto="1"/>
      </right>
      <top style="thin">
        <color auto="1"/>
      </top>
      <bottom style="thin">
        <color auto="1"/>
      </bottom>
      <diagonal/>
    </border>
    <border>
      <left/>
      <right style="thick">
        <color auto="1"/>
      </right>
      <top style="mediumDashDotDot">
        <color auto="1"/>
      </top>
      <bottom style="thin">
        <color auto="1"/>
      </bottom>
      <diagonal/>
    </border>
    <border>
      <left/>
      <right style="thick">
        <color auto="1"/>
      </right>
      <top style="thin">
        <color auto="1"/>
      </top>
      <bottom style="mediumDashDotDot">
        <color auto="1"/>
      </bottom>
      <diagonal/>
    </border>
    <border>
      <left/>
      <right style="thick">
        <color auto="1"/>
      </right>
      <top style="thin">
        <color auto="1"/>
      </top>
      <bottom/>
      <diagonal/>
    </border>
    <border>
      <left/>
      <right style="thick">
        <color auto="1"/>
      </right>
      <top/>
      <bottom style="thin">
        <color auto="1"/>
      </bottom>
      <diagonal/>
    </border>
    <border>
      <left/>
      <right style="thick">
        <color auto="1"/>
      </right>
      <top/>
      <bottom/>
      <diagonal/>
    </border>
    <border>
      <left style="thick">
        <color auto="1"/>
      </left>
      <right/>
      <top/>
      <bottom/>
      <diagonal/>
    </border>
    <border>
      <left style="thick">
        <color auto="1"/>
      </left>
      <right/>
      <top/>
      <bottom style="mediumDashDotDot">
        <color auto="1"/>
      </bottom>
      <diagonal/>
    </border>
    <border>
      <left style="thick">
        <color auto="1"/>
      </left>
      <right/>
      <top style="mediumDashDotDot">
        <color auto="1"/>
      </top>
      <bottom style="thin">
        <color auto="1"/>
      </bottom>
      <diagonal/>
    </border>
    <border>
      <left style="thick">
        <color auto="1"/>
      </left>
      <right/>
      <top style="thin">
        <color auto="1"/>
      </top>
      <bottom style="mediumDashDotDot">
        <color auto="1"/>
      </bottom>
      <diagonal/>
    </border>
    <border>
      <left style="thin">
        <color auto="1"/>
      </left>
      <right/>
      <top style="medium">
        <color auto="1"/>
      </top>
      <bottom style="thin">
        <color auto="1"/>
      </bottom>
      <diagonal/>
    </border>
    <border>
      <left style="medium">
        <color auto="1"/>
      </left>
      <right style="medium">
        <color auto="1"/>
      </right>
      <top style="mediumDashDotDot">
        <color indexed="64"/>
      </top>
      <bottom/>
      <diagonal/>
    </border>
    <border>
      <left style="medium">
        <color auto="1"/>
      </left>
      <right style="medium">
        <color auto="1"/>
      </right>
      <top/>
      <bottom style="mediumDashDotDot">
        <color indexed="64"/>
      </bottom>
      <diagonal/>
    </border>
    <border>
      <left style="thick">
        <color indexed="64"/>
      </left>
      <right/>
      <top style="mediumDashDotDot">
        <color indexed="64"/>
      </top>
      <bottom/>
      <diagonal/>
    </border>
    <border>
      <left/>
      <right style="thick">
        <color auto="1"/>
      </right>
      <top style="mediumDashDotDot">
        <color auto="1"/>
      </top>
      <bottom/>
      <diagonal/>
    </border>
    <border>
      <left style="thick">
        <color auto="1"/>
      </left>
      <right/>
      <top/>
      <bottom style="thin">
        <color auto="1"/>
      </bottom>
      <diagonal/>
    </border>
    <border>
      <left style="medium">
        <color auto="1"/>
      </left>
      <right style="medium">
        <color auto="1"/>
      </right>
      <top style="thin">
        <color indexed="64"/>
      </top>
      <bottom style="medium">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style="thin">
        <color auto="1"/>
      </right>
      <top style="medium">
        <color auto="1"/>
      </top>
      <bottom style="thin">
        <color auto="1"/>
      </bottom>
      <diagonal/>
    </border>
    <border>
      <left/>
      <right style="thick">
        <color auto="1"/>
      </right>
      <top style="medium">
        <color auto="1"/>
      </top>
      <bottom style="thin">
        <color auto="1"/>
      </bottom>
      <diagonal/>
    </border>
    <border>
      <left/>
      <right style="thick">
        <color auto="1"/>
      </right>
      <top/>
      <bottom style="mediumDashDotDot">
        <color indexed="64"/>
      </bottom>
      <diagonal/>
    </border>
    <border>
      <left style="thick">
        <color auto="1"/>
      </left>
      <right/>
      <top style="thin">
        <color auto="1"/>
      </top>
      <bottom style="medium">
        <color auto="1"/>
      </bottom>
      <diagonal/>
    </border>
    <border>
      <left/>
      <right/>
      <top style="thin">
        <color auto="1"/>
      </top>
      <bottom style="medium">
        <color auto="1"/>
      </bottom>
      <diagonal/>
    </border>
    <border>
      <left/>
      <right style="thick">
        <color auto="1"/>
      </right>
      <top style="thin">
        <color auto="1"/>
      </top>
      <bottom style="medium">
        <color auto="1"/>
      </bottom>
      <diagonal/>
    </border>
    <border>
      <left style="medium">
        <color auto="1"/>
      </left>
      <right style="thick">
        <color auto="1"/>
      </right>
      <top style="medium">
        <color auto="1"/>
      </top>
      <bottom style="thin">
        <color auto="1"/>
      </bottom>
      <diagonal/>
    </border>
    <border>
      <left style="medium">
        <color auto="1"/>
      </left>
      <right style="thick">
        <color auto="1"/>
      </right>
      <top style="thin">
        <color auto="1"/>
      </top>
      <bottom style="thin">
        <color auto="1"/>
      </bottom>
      <diagonal/>
    </border>
    <border>
      <left style="medium">
        <color auto="1"/>
      </left>
      <right style="thick">
        <color auto="1"/>
      </right>
      <top style="thin">
        <color auto="1"/>
      </top>
      <bottom style="mediumDashDotDot">
        <color auto="1"/>
      </bottom>
      <diagonal/>
    </border>
    <border>
      <left style="medium">
        <color auto="1"/>
      </left>
      <right style="thick">
        <color auto="1"/>
      </right>
      <top style="mediumDashDotDot">
        <color auto="1"/>
      </top>
      <bottom style="thin">
        <color auto="1"/>
      </bottom>
      <diagonal/>
    </border>
    <border>
      <left style="medium">
        <color auto="1"/>
      </left>
      <right style="thick">
        <color auto="1"/>
      </right>
      <top style="thin">
        <color auto="1"/>
      </top>
      <bottom/>
      <diagonal/>
    </border>
    <border>
      <left style="thick">
        <color indexed="64"/>
      </left>
      <right style="medium">
        <color indexed="64"/>
      </right>
      <top style="mediumDashDotDot">
        <color indexed="64"/>
      </top>
      <bottom/>
      <diagonal/>
    </border>
    <border>
      <left style="thick">
        <color indexed="64"/>
      </left>
      <right style="medium">
        <color indexed="64"/>
      </right>
      <top/>
      <bottom/>
      <diagonal/>
    </border>
    <border>
      <left style="thick">
        <color indexed="64"/>
      </left>
      <right style="medium">
        <color indexed="64"/>
      </right>
      <top/>
      <bottom style="mediumDashDotDot">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top style="thick">
        <color auto="1"/>
      </top>
      <bottom/>
      <diagonal/>
    </border>
    <border>
      <left style="medium">
        <color auto="1"/>
      </left>
      <right style="thin">
        <color auto="1"/>
      </right>
      <top style="thick">
        <color auto="1"/>
      </top>
      <bottom/>
      <diagonal/>
    </border>
    <border>
      <left style="thin">
        <color auto="1"/>
      </left>
      <right style="medium">
        <color auto="1"/>
      </right>
      <top style="thick">
        <color auto="1"/>
      </top>
      <bottom/>
      <diagonal/>
    </border>
    <border>
      <left/>
      <right style="thick">
        <color auto="1"/>
      </right>
      <top style="thick">
        <color auto="1"/>
      </top>
      <bottom/>
      <diagonal/>
    </border>
    <border>
      <left style="thick">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indexed="64"/>
      </left>
      <right/>
      <top style="medium">
        <color auto="1"/>
      </top>
      <bottom style="medium">
        <color auto="1"/>
      </bottom>
      <diagonal/>
    </border>
    <border>
      <left style="medium">
        <color indexed="64"/>
      </left>
      <right style="thin">
        <color indexed="64"/>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ck">
        <color auto="1"/>
      </right>
      <top style="medium">
        <color auto="1"/>
      </top>
      <bottom style="medium">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style="thin">
        <color auto="1"/>
      </right>
      <top style="thick">
        <color auto="1"/>
      </top>
      <bottom/>
      <diagonal/>
    </border>
    <border>
      <left/>
      <right style="thin">
        <color auto="1"/>
      </right>
      <top style="thick">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mediumDashDotDot">
        <color auto="1"/>
      </bottom>
      <diagonal/>
    </border>
    <border>
      <left/>
      <right style="thin">
        <color auto="1"/>
      </right>
      <top style="mediumDashDotDot">
        <color auto="1"/>
      </top>
      <bottom style="thin">
        <color auto="1"/>
      </bottom>
      <diagonal/>
    </border>
    <border>
      <left/>
      <right style="thin">
        <color auto="1"/>
      </right>
      <top style="thin">
        <color auto="1"/>
      </top>
      <bottom/>
      <diagonal/>
    </border>
    <border>
      <left/>
      <right style="thin">
        <color auto="1"/>
      </right>
      <top style="thin">
        <color auto="1"/>
      </top>
      <bottom style="mediumDashDotDot">
        <color auto="1"/>
      </bottom>
      <diagonal/>
    </border>
    <border>
      <left style="thin">
        <color auto="1"/>
      </left>
      <right style="thin">
        <color rgb="FF517489"/>
      </right>
      <top style="thin">
        <color auto="1"/>
      </top>
      <bottom style="thin">
        <color auto="1"/>
      </bottom>
      <diagonal/>
    </border>
    <border>
      <left style="medium">
        <color indexed="64"/>
      </left>
      <right/>
      <top/>
      <bottom style="mediumDashDotDot">
        <color auto="1"/>
      </bottom>
      <diagonal/>
    </border>
    <border>
      <left style="medium">
        <color indexed="64"/>
      </left>
      <right style="thin">
        <color indexed="64"/>
      </right>
      <top/>
      <bottom style="mediumDashDotDot">
        <color auto="1"/>
      </bottom>
      <diagonal/>
    </border>
    <border>
      <left style="thin">
        <color auto="1"/>
      </left>
      <right style="thin">
        <color auto="1"/>
      </right>
      <top/>
      <bottom style="mediumDashDotDot">
        <color auto="1"/>
      </bottom>
      <diagonal/>
    </border>
    <border>
      <left style="thin">
        <color auto="1"/>
      </left>
      <right style="medium">
        <color auto="1"/>
      </right>
      <top/>
      <bottom style="mediumDashDotDot">
        <color auto="1"/>
      </bottom>
      <diagonal/>
    </border>
    <border>
      <left style="medium">
        <color auto="1"/>
      </left>
      <right style="thick">
        <color auto="1"/>
      </right>
      <top/>
      <bottom style="mediumDashDotDot">
        <color auto="1"/>
      </bottom>
      <diagonal/>
    </border>
    <border>
      <left style="thick">
        <color auto="1"/>
      </left>
      <right style="medium">
        <color auto="1"/>
      </right>
      <top style="medium">
        <color auto="1"/>
      </top>
      <bottom/>
      <diagonal/>
    </border>
    <border>
      <left style="thick">
        <color indexed="64"/>
      </left>
      <right style="thin">
        <color indexed="64"/>
      </right>
      <top style="mediumDashDotDot">
        <color indexed="64"/>
      </top>
      <bottom style="thick">
        <color auto="1"/>
      </bottom>
      <diagonal/>
    </border>
    <border>
      <left/>
      <right/>
      <top/>
      <bottom style="thin">
        <color auto="1"/>
      </bottom>
      <diagonal/>
    </border>
    <border>
      <left/>
      <right/>
      <top style="thin">
        <color auto="1"/>
      </top>
      <bottom style="thin">
        <color indexed="64"/>
      </bottom>
      <diagonal/>
    </border>
    <border>
      <left style="thin">
        <color auto="1"/>
      </left>
      <right style="thin">
        <color auto="1"/>
      </right>
      <top style="mediumDashDotDot">
        <color auto="1"/>
      </top>
      <bottom style="thick">
        <color auto="1"/>
      </bottom>
      <diagonal/>
    </border>
    <border>
      <left style="thin">
        <color auto="1"/>
      </left>
      <right/>
      <top style="mediumDashDotDot">
        <color auto="1"/>
      </top>
      <bottom style="thick">
        <color auto="1"/>
      </bottom>
      <diagonal/>
    </border>
    <border>
      <left style="medium">
        <color auto="1"/>
      </left>
      <right style="thin">
        <color auto="1"/>
      </right>
      <top style="mediumDashDotDot">
        <color auto="1"/>
      </top>
      <bottom style="thick">
        <color auto="1"/>
      </bottom>
      <diagonal/>
    </border>
    <border>
      <left style="thin">
        <color auto="1"/>
      </left>
      <right style="medium">
        <color auto="1"/>
      </right>
      <top style="mediumDashDotDot">
        <color auto="1"/>
      </top>
      <bottom style="thick">
        <color auto="1"/>
      </bottom>
      <diagonal/>
    </border>
    <border>
      <left/>
      <right style="thin">
        <color indexed="64"/>
      </right>
      <top style="mediumDashDotDot">
        <color auto="1"/>
      </top>
      <bottom style="thick">
        <color auto="1"/>
      </bottom>
      <diagonal/>
    </border>
    <border>
      <left style="thin">
        <color auto="1"/>
      </left>
      <right style="thick">
        <color auto="1"/>
      </right>
      <top style="mediumDashDotDot">
        <color auto="1"/>
      </top>
      <bottom style="thick">
        <color auto="1"/>
      </bottom>
      <diagonal/>
    </border>
    <border>
      <left style="thick">
        <color auto="1"/>
      </left>
      <right/>
      <top style="mediumDashDotDot">
        <color auto="1"/>
      </top>
      <bottom style="thick">
        <color auto="1"/>
      </bottom>
      <diagonal/>
    </border>
    <border>
      <left/>
      <right/>
      <top style="mediumDashDotDot">
        <color auto="1"/>
      </top>
      <bottom style="thick">
        <color auto="1"/>
      </bottom>
      <diagonal/>
    </border>
    <border>
      <left style="medium">
        <color indexed="64"/>
      </left>
      <right/>
      <top style="mediumDashDotDot">
        <color auto="1"/>
      </top>
      <bottom style="thick">
        <color auto="1"/>
      </bottom>
      <diagonal/>
    </border>
    <border>
      <left/>
      <right style="medium">
        <color auto="1"/>
      </right>
      <top style="mediumDashDotDot">
        <color auto="1"/>
      </top>
      <bottom style="thick">
        <color auto="1"/>
      </bottom>
      <diagonal/>
    </border>
    <border>
      <left/>
      <right style="thick">
        <color auto="1"/>
      </right>
      <top style="mediumDashDotDot">
        <color auto="1"/>
      </top>
      <bottom style="thick">
        <color auto="1"/>
      </bottom>
      <diagonal/>
    </border>
  </borders>
  <cellStyleXfs count="1">
    <xf numFmtId="0" fontId="0" fillId="0" borderId="0"/>
  </cellStyleXfs>
  <cellXfs count="508">
    <xf numFmtId="0" fontId="0" fillId="0" borderId="0" xfId="0"/>
    <xf numFmtId="0" fontId="0" fillId="0" borderId="0" xfId="0" applyAlignment="1">
      <alignment horizontal="center"/>
    </xf>
    <xf numFmtId="0" fontId="0" fillId="0" borderId="0" xfId="0" applyAlignment="1">
      <alignment textRotation="45"/>
    </xf>
    <xf numFmtId="0" fontId="0" fillId="0" borderId="0" xfId="0" applyAlignment="1">
      <alignment horizontal="center"/>
    </xf>
    <xf numFmtId="0" fontId="0" fillId="0" borderId="0" xfId="0" applyAlignment="1">
      <alignment horizontal="center"/>
    </xf>
    <xf numFmtId="0" fontId="1" fillId="0" borderId="10" xfId="0" applyFont="1" applyBorder="1"/>
    <xf numFmtId="0" fontId="0" fillId="0" borderId="10" xfId="0" applyBorder="1" applyAlignment="1">
      <alignment horizontal="center" vertical="center"/>
    </xf>
    <xf numFmtId="0" fontId="3" fillId="0" borderId="18" xfId="0" applyFont="1" applyBorder="1" applyAlignment="1">
      <alignment horizontal="center" vertical="center"/>
    </xf>
    <xf numFmtId="0" fontId="0" fillId="0" borderId="18" xfId="0" applyBorder="1" applyAlignment="1">
      <alignment horizontal="center" vertical="center"/>
    </xf>
    <xf numFmtId="0" fontId="5" fillId="0" borderId="18" xfId="0" applyFont="1" applyBorder="1" applyAlignment="1">
      <alignment horizontal="center" vertical="center"/>
    </xf>
    <xf numFmtId="0" fontId="1" fillId="0" borderId="18" xfId="0" applyFont="1" applyBorder="1" applyAlignment="1">
      <alignment horizontal="center" vertical="center"/>
    </xf>
    <xf numFmtId="0" fontId="0" fillId="0" borderId="18" xfId="0" applyFill="1" applyBorder="1" applyAlignment="1">
      <alignment horizontal="center" vertical="center"/>
    </xf>
    <xf numFmtId="0" fontId="3" fillId="0" borderId="18" xfId="0" applyFont="1" applyBorder="1"/>
    <xf numFmtId="0" fontId="1" fillId="0" borderId="22" xfId="0" applyFont="1" applyBorder="1" applyAlignment="1">
      <alignment wrapText="1"/>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3" fillId="0" borderId="5" xfId="0" applyFont="1" applyBorder="1" applyAlignment="1">
      <alignment horizontal="center" vertical="center"/>
    </xf>
    <xf numFmtId="0" fontId="0" fillId="0" borderId="5" xfId="0" applyBorder="1" applyAlignment="1">
      <alignment horizontal="center" vertical="center"/>
    </xf>
    <xf numFmtId="0" fontId="3" fillId="0" borderId="29" xfId="0" applyFont="1" applyBorder="1" applyAlignment="1">
      <alignment horizontal="center" vertical="center"/>
    </xf>
    <xf numFmtId="0" fontId="0" fillId="0" borderId="29" xfId="0" applyBorder="1" applyAlignment="1">
      <alignment horizontal="center" vertical="center"/>
    </xf>
    <xf numFmtId="0" fontId="3" fillId="0" borderId="32" xfId="0" applyFont="1" applyBorder="1" applyAlignment="1">
      <alignment horizontal="center" vertical="center"/>
    </xf>
    <xf numFmtId="0" fontId="0" fillId="0" borderId="32" xfId="0" applyBorder="1" applyAlignment="1">
      <alignment horizontal="center" vertical="center"/>
    </xf>
    <xf numFmtId="0" fontId="3" fillId="0" borderId="5" xfId="0" applyFont="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29" xfId="0" applyFont="1" applyBorder="1"/>
    <xf numFmtId="0" fontId="0" fillId="0" borderId="29" xfId="0" applyBorder="1" applyAlignment="1">
      <alignment horizontal="right"/>
    </xf>
    <xf numFmtId="0" fontId="3" fillId="0" borderId="32" xfId="0" applyFont="1" applyBorder="1"/>
    <xf numFmtId="0" fontId="0" fillId="0" borderId="32" xfId="0" applyBorder="1" applyAlignment="1"/>
    <xf numFmtId="0" fontId="0" fillId="0" borderId="29" xfId="0" applyBorder="1"/>
    <xf numFmtId="0" fontId="0" fillId="0" borderId="29" xfId="0" applyBorder="1" applyAlignment="1">
      <alignment textRotation="45"/>
    </xf>
    <xf numFmtId="0" fontId="5" fillId="0" borderId="9" xfId="0" applyFont="1" applyBorder="1" applyAlignment="1">
      <alignment horizontal="center" vertical="center"/>
    </xf>
    <xf numFmtId="0" fontId="1" fillId="0" borderId="9" xfId="0" applyFont="1" applyBorder="1" applyAlignment="1">
      <alignment horizontal="center" vertical="center"/>
    </xf>
    <xf numFmtId="0" fontId="1" fillId="0" borderId="35" xfId="0" applyFont="1" applyBorder="1" applyAlignment="1">
      <alignment wrapText="1"/>
    </xf>
    <xf numFmtId="0" fontId="0" fillId="0" borderId="0" xfId="0" applyFill="1"/>
    <xf numFmtId="0" fontId="1" fillId="0" borderId="32" xfId="0" applyFont="1" applyBorder="1" applyAlignment="1">
      <alignment horizontal="center"/>
    </xf>
    <xf numFmtId="0" fontId="1" fillId="0" borderId="33" xfId="0" applyFont="1" applyBorder="1" applyAlignment="1">
      <alignment horizontal="center"/>
    </xf>
    <xf numFmtId="0" fontId="1" fillId="0" borderId="9" xfId="0" applyFont="1" applyBorder="1" applyAlignment="1">
      <alignment wrapText="1"/>
    </xf>
    <xf numFmtId="0" fontId="5" fillId="0" borderId="29" xfId="0" applyFont="1" applyBorder="1" applyAlignment="1">
      <alignment horizontal="center" vertical="center"/>
    </xf>
    <xf numFmtId="0" fontId="1" fillId="0" borderId="30" xfId="0" applyFont="1" applyBorder="1" applyAlignment="1">
      <alignment horizontal="center"/>
    </xf>
    <xf numFmtId="0" fontId="1" fillId="0" borderId="9" xfId="0" applyFont="1" applyBorder="1"/>
    <xf numFmtId="0" fontId="1" fillId="0" borderId="27" xfId="0" applyFont="1" applyBorder="1" applyAlignment="1">
      <alignment horizontal="center" wrapText="1"/>
    </xf>
    <xf numFmtId="0" fontId="1" fillId="0" borderId="27" xfId="0" applyFont="1" applyBorder="1" applyAlignment="1">
      <alignment horizontal="center"/>
    </xf>
    <xf numFmtId="0" fontId="1" fillId="0" borderId="37" xfId="0" applyFont="1" applyBorder="1" applyAlignment="1">
      <alignment horizontal="center"/>
    </xf>
    <xf numFmtId="0" fontId="1" fillId="0" borderId="33" xfId="0" applyFont="1" applyBorder="1" applyAlignment="1">
      <alignment wrapText="1"/>
    </xf>
    <xf numFmtId="0" fontId="1" fillId="0" borderId="5" xfId="0" applyFont="1" applyBorder="1"/>
    <xf numFmtId="0" fontId="1" fillId="0" borderId="18" xfId="0" applyFont="1" applyBorder="1"/>
    <xf numFmtId="0" fontId="1" fillId="0" borderId="29" xfId="0" applyFont="1" applyBorder="1"/>
    <xf numFmtId="0" fontId="1" fillId="0" borderId="30" xfId="0" applyFont="1" applyBorder="1" applyAlignment="1">
      <alignment wrapText="1"/>
    </xf>
    <xf numFmtId="0" fontId="1" fillId="0" borderId="37" xfId="0" applyFont="1" applyBorder="1" applyAlignment="1">
      <alignment wrapText="1"/>
    </xf>
    <xf numFmtId="0" fontId="5" fillId="0" borderId="18" xfId="0" applyFont="1" applyFill="1" applyBorder="1" applyAlignment="1">
      <alignment horizontal="center" vertical="center"/>
    </xf>
    <xf numFmtId="0" fontId="1" fillId="0" borderId="18" xfId="0" applyFont="1" applyBorder="1" applyAlignment="1">
      <alignment wrapText="1"/>
    </xf>
    <xf numFmtId="0" fontId="1" fillId="0" borderId="22" xfId="0" applyFont="1" applyBorder="1" applyAlignment="1">
      <alignment horizontal="left" wrapText="1"/>
    </xf>
    <xf numFmtId="0" fontId="1" fillId="0" borderId="35" xfId="0" applyFont="1" applyBorder="1" applyAlignment="1">
      <alignment horizontal="left" wrapText="1"/>
    </xf>
    <xf numFmtId="0" fontId="1" fillId="0" borderId="22" xfId="0" applyFont="1" applyBorder="1" applyAlignment="1">
      <alignment horizontal="center"/>
    </xf>
    <xf numFmtId="0" fontId="1" fillId="0" borderId="6" xfId="0" applyFont="1" applyBorder="1" applyAlignment="1">
      <alignment horizontal="center"/>
    </xf>
    <xf numFmtId="0" fontId="1" fillId="0" borderId="5" xfId="0" applyFont="1" applyBorder="1" applyAlignment="1">
      <alignment wrapText="1"/>
    </xf>
    <xf numFmtId="0" fontId="5" fillId="0" borderId="32" xfId="0" applyFont="1" applyBorder="1" applyAlignment="1">
      <alignment horizontal="center" vertical="top"/>
    </xf>
    <xf numFmtId="0" fontId="0" fillId="0" borderId="24" xfId="0" applyBorder="1" applyAlignment="1">
      <alignment vertical="top"/>
    </xf>
    <xf numFmtId="0" fontId="0" fillId="0" borderId="0" xfId="0" applyAlignment="1">
      <alignment vertical="top"/>
    </xf>
    <xf numFmtId="0" fontId="5"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0" fillId="0" borderId="47" xfId="0" applyBorder="1" applyAlignment="1">
      <alignment horizontal="center" vertical="center"/>
    </xf>
    <xf numFmtId="0" fontId="3" fillId="0" borderId="18" xfId="0" applyFont="1" applyFill="1" applyBorder="1" applyAlignment="1">
      <alignment horizontal="center" vertical="center"/>
    </xf>
    <xf numFmtId="0" fontId="1" fillId="0" borderId="18" xfId="0" applyFont="1" applyFill="1" applyBorder="1" applyAlignment="1">
      <alignment horizontal="center" vertical="center"/>
    </xf>
    <xf numFmtId="0" fontId="0" fillId="0" borderId="52" xfId="0" applyBorder="1" applyAlignment="1">
      <alignment horizontal="center"/>
    </xf>
    <xf numFmtId="0" fontId="3" fillId="0" borderId="32" xfId="0" applyFont="1" applyBorder="1" applyAlignment="1">
      <alignment horizontal="center" vertical="center" wrapText="1"/>
    </xf>
    <xf numFmtId="0" fontId="0" fillId="0" borderId="19" xfId="0" applyBorder="1" applyAlignment="1">
      <alignment horizontal="center"/>
    </xf>
    <xf numFmtId="0" fontId="1" fillId="0" borderId="0" xfId="0" applyFont="1" applyFill="1"/>
    <xf numFmtId="0" fontId="3" fillId="0" borderId="9" xfId="0" applyFont="1" applyBorder="1"/>
    <xf numFmtId="0" fontId="0" fillId="0" borderId="8" xfId="0" applyBorder="1" applyAlignment="1">
      <alignment horizontal="center"/>
    </xf>
    <xf numFmtId="0" fontId="0" fillId="0" borderId="50" xfId="0" applyBorder="1" applyAlignment="1">
      <alignment horizontal="center"/>
    </xf>
    <xf numFmtId="0" fontId="0" fillId="0" borderId="47" xfId="0" applyBorder="1" applyAlignment="1">
      <alignment horizontal="center"/>
    </xf>
    <xf numFmtId="0" fontId="0" fillId="0" borderId="60" xfId="0" applyBorder="1" applyAlignment="1">
      <alignment horizontal="center"/>
    </xf>
    <xf numFmtId="0" fontId="0" fillId="0" borderId="6" xfId="0" applyBorder="1" applyAlignment="1">
      <alignment horizontal="center"/>
    </xf>
    <xf numFmtId="0" fontId="0" fillId="0" borderId="13" xfId="0" applyBorder="1" applyAlignment="1">
      <alignment horizontal="center"/>
    </xf>
    <xf numFmtId="0" fontId="0" fillId="0" borderId="62" xfId="0" applyBorder="1" applyAlignment="1">
      <alignment horizontal="center"/>
    </xf>
    <xf numFmtId="0" fontId="0" fillId="0" borderId="56" xfId="0" applyBorder="1" applyAlignment="1">
      <alignment horizontal="center"/>
    </xf>
    <xf numFmtId="0" fontId="0" fillId="0" borderId="61" xfId="0" applyBorder="1" applyAlignment="1">
      <alignment horizontal="center"/>
    </xf>
    <xf numFmtId="0" fontId="0" fillId="0" borderId="53" xfId="0" applyBorder="1" applyAlignment="1">
      <alignment horizontal="center"/>
    </xf>
    <xf numFmtId="0" fontId="1" fillId="0" borderId="61" xfId="0" applyFont="1" applyFill="1" applyBorder="1" applyAlignment="1">
      <alignment horizontal="center"/>
    </xf>
    <xf numFmtId="0" fontId="0" fillId="0" borderId="64" xfId="0" applyBorder="1" applyAlignment="1">
      <alignment horizontal="center"/>
    </xf>
    <xf numFmtId="0" fontId="0" fillId="0" borderId="63" xfId="0" applyBorder="1" applyAlignment="1">
      <alignment horizontal="center"/>
    </xf>
    <xf numFmtId="0" fontId="1" fillId="0" borderId="63" xfId="0" applyFont="1" applyFill="1" applyBorder="1" applyAlignment="1">
      <alignment horizontal="center"/>
    </xf>
    <xf numFmtId="0" fontId="3" fillId="0" borderId="4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49" xfId="0" applyFont="1" applyBorder="1" applyAlignment="1">
      <alignment horizontal="center" vertical="center"/>
    </xf>
    <xf numFmtId="0" fontId="3" fillId="0" borderId="52" xfId="0" applyFont="1" applyBorder="1" applyAlignment="1">
      <alignment horizontal="center" vertical="center"/>
    </xf>
    <xf numFmtId="0" fontId="3" fillId="0" borderId="48" xfId="0" applyFont="1" applyBorder="1" applyAlignment="1">
      <alignment horizontal="center" vertical="center"/>
    </xf>
    <xf numFmtId="0" fontId="3" fillId="0" borderId="19" xfId="0" applyFont="1" applyBorder="1" applyAlignment="1">
      <alignment horizontal="center" vertical="center"/>
    </xf>
    <xf numFmtId="0" fontId="5" fillId="0" borderId="48" xfId="0" applyFont="1" applyBorder="1" applyAlignment="1">
      <alignment horizontal="center" vertical="center"/>
    </xf>
    <xf numFmtId="0" fontId="3" fillId="0" borderId="55" xfId="0" applyFont="1" applyBorder="1" applyAlignment="1">
      <alignment horizontal="center" vertical="center"/>
    </xf>
    <xf numFmtId="0" fontId="3" fillId="0" borderId="51" xfId="0" applyFont="1" applyBorder="1" applyAlignment="1">
      <alignment horizontal="center" vertical="center"/>
    </xf>
    <xf numFmtId="0" fontId="3" fillId="0" borderId="15" xfId="0" applyFont="1" applyBorder="1" applyAlignment="1">
      <alignment horizontal="center" vertical="center"/>
    </xf>
    <xf numFmtId="0" fontId="3" fillId="0" borderId="54" xfId="0" applyFont="1" applyBorder="1" applyAlignment="1">
      <alignment horizontal="center" vertical="center"/>
    </xf>
    <xf numFmtId="0" fontId="5" fillId="0" borderId="15" xfId="0" applyFont="1" applyFill="1" applyBorder="1" applyAlignment="1">
      <alignment horizontal="center" vertical="center"/>
    </xf>
    <xf numFmtId="0" fontId="5" fillId="0" borderId="54" xfId="0" applyFont="1" applyFill="1" applyBorder="1" applyAlignment="1">
      <alignment horizontal="center" vertical="center"/>
    </xf>
    <xf numFmtId="0" fontId="3" fillId="0" borderId="16" xfId="0" applyFont="1" applyBorder="1" applyAlignment="1">
      <alignment horizontal="center" vertical="center"/>
    </xf>
    <xf numFmtId="0" fontId="3" fillId="0" borderId="69" xfId="0" applyFont="1" applyBorder="1" applyAlignment="1">
      <alignment horizontal="center" vertical="center"/>
    </xf>
    <xf numFmtId="0" fontId="5" fillId="0" borderId="15" xfId="0" applyFont="1" applyBorder="1" applyAlignment="1">
      <alignment horizontal="center" vertical="center"/>
    </xf>
    <xf numFmtId="0" fontId="5" fillId="0" borderId="19" xfId="0" applyFont="1" applyBorder="1" applyAlignment="1">
      <alignment horizontal="center" vertical="center"/>
    </xf>
    <xf numFmtId="0" fontId="3" fillId="0" borderId="49" xfId="0" applyFont="1" applyBorder="1" applyAlignment="1">
      <alignment horizontal="right"/>
    </xf>
    <xf numFmtId="0" fontId="3" fillId="0" borderId="52" xfId="0" applyFont="1" applyBorder="1"/>
    <xf numFmtId="0" fontId="3" fillId="0" borderId="55" xfId="0" applyFont="1" applyBorder="1"/>
    <xf numFmtId="0" fontId="3" fillId="0" borderId="51" xfId="0" applyFont="1" applyBorder="1"/>
    <xf numFmtId="0" fontId="5" fillId="0" borderId="48" xfId="0" applyFont="1" applyFill="1" applyBorder="1" applyAlignment="1">
      <alignment horizontal="center" vertical="center"/>
    </xf>
    <xf numFmtId="0" fontId="5" fillId="0" borderId="19" xfId="0" applyFont="1" applyFill="1" applyBorder="1" applyAlignment="1">
      <alignment horizontal="center" vertical="center"/>
    </xf>
    <xf numFmtId="0" fontId="3" fillId="0" borderId="48" xfId="0" applyFont="1" applyBorder="1" applyAlignment="1">
      <alignment horizontal="center"/>
    </xf>
    <xf numFmtId="0" fontId="3" fillId="0" borderId="19" xfId="0" applyFont="1" applyBorder="1"/>
    <xf numFmtId="0" fontId="0" fillId="0" borderId="49" xfId="0" applyBorder="1"/>
    <xf numFmtId="0" fontId="0" fillId="0" borderId="52" xfId="0" applyBorder="1"/>
    <xf numFmtId="0" fontId="0" fillId="0" borderId="70" xfId="0" applyFill="1" applyBorder="1" applyAlignment="1">
      <alignment wrapText="1"/>
    </xf>
    <xf numFmtId="0" fontId="0" fillId="0" borderId="72" xfId="0" applyBorder="1" applyAlignment="1">
      <alignment horizontal="center"/>
    </xf>
    <xf numFmtId="0" fontId="0" fillId="0" borderId="70" xfId="0" applyBorder="1" applyAlignment="1">
      <alignment horizontal="center"/>
    </xf>
    <xf numFmtId="0" fontId="0" fillId="0" borderId="70" xfId="0" applyBorder="1" applyAlignment="1">
      <alignment horizontal="left" wrapText="1"/>
    </xf>
    <xf numFmtId="0" fontId="0" fillId="0" borderId="71" xfId="0" applyBorder="1" applyAlignment="1">
      <alignment horizontal="center"/>
    </xf>
    <xf numFmtId="0" fontId="0" fillId="0" borderId="70" xfId="0" applyBorder="1"/>
    <xf numFmtId="0" fontId="0" fillId="0" borderId="70" xfId="0" applyBorder="1" applyAlignment="1">
      <alignment wrapText="1"/>
    </xf>
    <xf numFmtId="0" fontId="0" fillId="0" borderId="73" xfId="0" applyBorder="1" applyAlignment="1">
      <alignment wrapText="1"/>
    </xf>
    <xf numFmtId="0" fontId="0" fillId="0" borderId="70" xfId="0" applyBorder="1" applyAlignment="1">
      <alignment wrapText="1" shrinkToFit="1"/>
    </xf>
    <xf numFmtId="0" fontId="9" fillId="0" borderId="73" xfId="0" applyFont="1" applyBorder="1" applyAlignment="1">
      <alignment wrapText="1"/>
    </xf>
    <xf numFmtId="0" fontId="1" fillId="0" borderId="70" xfId="0" applyFont="1" applyBorder="1" applyAlignment="1">
      <alignment wrapText="1"/>
    </xf>
    <xf numFmtId="0" fontId="0" fillId="0" borderId="74" xfId="0" applyBorder="1" applyAlignment="1">
      <alignment wrapText="1"/>
    </xf>
    <xf numFmtId="0" fontId="0" fillId="0" borderId="71" xfId="0" applyBorder="1" applyAlignment="1">
      <alignment wrapText="1"/>
    </xf>
    <xf numFmtId="0" fontId="0" fillId="0" borderId="72" xfId="0" applyBorder="1" applyAlignment="1">
      <alignment wrapText="1"/>
    </xf>
    <xf numFmtId="0" fontId="0" fillId="0" borderId="75" xfId="0" applyBorder="1" applyAlignment="1">
      <alignment wrapText="1"/>
    </xf>
    <xf numFmtId="0" fontId="1" fillId="0" borderId="70" xfId="0" applyFont="1" applyFill="1" applyBorder="1" applyAlignment="1">
      <alignment wrapText="1"/>
    </xf>
    <xf numFmtId="0" fontId="0" fillId="0" borderId="74" xfId="0" applyBorder="1" applyAlignment="1">
      <alignment horizontal="center"/>
    </xf>
    <xf numFmtId="0" fontId="0" fillId="0" borderId="73" xfId="0" applyBorder="1" applyAlignment="1">
      <alignment horizontal="center"/>
    </xf>
    <xf numFmtId="0" fontId="1" fillId="0" borderId="70" xfId="0" applyFont="1" applyFill="1" applyBorder="1" applyAlignment="1">
      <alignment horizontal="left" wrapText="1"/>
    </xf>
    <xf numFmtId="0" fontId="0" fillId="0" borderId="48" xfId="0" applyFill="1" applyBorder="1" applyAlignment="1">
      <alignment horizontal="center" vertical="center"/>
    </xf>
    <xf numFmtId="0" fontId="0" fillId="0" borderId="19" xfId="0" applyFill="1" applyBorder="1" applyAlignment="1">
      <alignment horizontal="center" vertical="center"/>
    </xf>
    <xf numFmtId="0" fontId="0" fillId="0" borderId="49" xfId="0" applyBorder="1" applyAlignment="1">
      <alignment horizontal="center" vertical="center"/>
    </xf>
    <xf numFmtId="0" fontId="0" fillId="0" borderId="52" xfId="0" applyBorder="1" applyAlignment="1">
      <alignment horizontal="center" vertical="center"/>
    </xf>
    <xf numFmtId="0" fontId="0" fillId="0" borderId="48" xfId="0" applyBorder="1" applyAlignment="1">
      <alignment horizontal="center" vertical="center"/>
    </xf>
    <xf numFmtId="0" fontId="0" fillId="0" borderId="19" xfId="0" applyBorder="1" applyAlignment="1">
      <alignment horizontal="center" vertical="center"/>
    </xf>
    <xf numFmtId="0" fontId="1" fillId="0" borderId="48" xfId="0" applyFont="1" applyBorder="1" applyAlignment="1">
      <alignment horizontal="center" vertical="center"/>
    </xf>
    <xf numFmtId="0" fontId="1" fillId="0" borderId="19" xfId="0" applyFont="1" applyBorder="1" applyAlignment="1">
      <alignment horizontal="center" vertical="center"/>
    </xf>
    <xf numFmtId="0" fontId="0" fillId="0" borderId="55" xfId="0" applyBorder="1" applyAlignment="1">
      <alignment horizontal="center" vertical="center"/>
    </xf>
    <xf numFmtId="0" fontId="0" fillId="0" borderId="51" xfId="0" applyBorder="1" applyAlignment="1">
      <alignment horizontal="center" vertical="center"/>
    </xf>
    <xf numFmtId="0" fontId="0" fillId="0" borderId="15" xfId="0" applyBorder="1" applyAlignment="1">
      <alignment horizontal="center" vertical="center"/>
    </xf>
    <xf numFmtId="0" fontId="0" fillId="0" borderId="54" xfId="0" applyBorder="1" applyAlignment="1">
      <alignment horizontal="center" vertical="center"/>
    </xf>
    <xf numFmtId="0" fontId="4" fillId="0" borderId="48" xfId="0" applyFont="1" applyBorder="1" applyAlignment="1">
      <alignment horizontal="center" vertical="center"/>
    </xf>
    <xf numFmtId="0" fontId="1" fillId="0" borderId="15" xfId="0" applyFont="1" applyBorder="1" applyAlignment="1">
      <alignment horizontal="center" vertical="center"/>
    </xf>
    <xf numFmtId="0" fontId="1" fillId="0" borderId="15" xfId="0" applyFont="1" applyFill="1" applyBorder="1" applyAlignment="1">
      <alignment horizontal="center" vertical="center"/>
    </xf>
    <xf numFmtId="0" fontId="1" fillId="0" borderId="54" xfId="0" applyFont="1" applyFill="1" applyBorder="1" applyAlignment="1">
      <alignment horizontal="center" vertical="center"/>
    </xf>
    <xf numFmtId="0" fontId="0" fillId="0" borderId="16" xfId="0" applyBorder="1" applyAlignment="1">
      <alignment horizontal="center" vertical="center"/>
    </xf>
    <xf numFmtId="0" fontId="0" fillId="0" borderId="69" xfId="0" applyBorder="1" applyAlignment="1">
      <alignment horizontal="center" vertical="center"/>
    </xf>
    <xf numFmtId="0" fontId="1" fillId="0" borderId="54" xfId="0" applyFont="1" applyBorder="1" applyAlignment="1">
      <alignment horizontal="center" vertical="center"/>
    </xf>
    <xf numFmtId="0" fontId="0" fillId="0" borderId="49" xfId="0" applyBorder="1" applyAlignment="1">
      <alignment horizontal="right"/>
    </xf>
    <xf numFmtId="0" fontId="0" fillId="0" borderId="52" xfId="0" applyBorder="1" applyAlignment="1">
      <alignment horizontal="right"/>
    </xf>
    <xf numFmtId="0" fontId="0" fillId="0" borderId="55" xfId="0" applyBorder="1" applyAlignment="1"/>
    <xf numFmtId="0" fontId="0" fillId="0" borderId="51" xfId="0" applyBorder="1" applyAlignment="1"/>
    <xf numFmtId="0" fontId="0" fillId="0" borderId="17" xfId="0" applyBorder="1" applyAlignment="1">
      <alignment horizontal="center" vertical="center"/>
    </xf>
    <xf numFmtId="0" fontId="0" fillId="0" borderId="11" xfId="0" applyBorder="1" applyAlignment="1">
      <alignment horizontal="center" vertical="center"/>
    </xf>
    <xf numFmtId="0" fontId="1" fillId="0" borderId="48" xfId="0" applyFont="1" applyFill="1" applyBorder="1" applyAlignment="1">
      <alignment horizontal="center" vertical="center"/>
    </xf>
    <xf numFmtId="0" fontId="1" fillId="0" borderId="19" xfId="0" applyFont="1" applyFill="1" applyBorder="1" applyAlignment="1">
      <alignment horizontal="center" vertical="center"/>
    </xf>
    <xf numFmtId="0" fontId="0" fillId="0" borderId="48" xfId="0" applyBorder="1" applyAlignment="1"/>
    <xf numFmtId="0" fontId="0" fillId="0" borderId="19" xfId="0" applyBorder="1" applyAlignment="1"/>
    <xf numFmtId="0" fontId="0" fillId="0" borderId="49" xfId="0" applyBorder="1" applyAlignment="1">
      <alignment textRotation="45"/>
    </xf>
    <xf numFmtId="0" fontId="0" fillId="0" borderId="52" xfId="0" applyBorder="1" applyAlignment="1">
      <alignment textRotation="45"/>
    </xf>
    <xf numFmtId="3" fontId="3" fillId="0" borderId="18" xfId="0" applyNumberFormat="1" applyFont="1" applyFill="1" applyBorder="1" applyAlignment="1">
      <alignment horizontal="center" vertical="center"/>
    </xf>
    <xf numFmtId="0" fontId="0" fillId="0" borderId="62" xfId="0" applyFill="1" applyBorder="1" applyAlignment="1">
      <alignment horizontal="center"/>
    </xf>
    <xf numFmtId="0" fontId="1" fillId="0" borderId="62" xfId="0" applyFont="1" applyFill="1" applyBorder="1" applyAlignment="1">
      <alignment horizontal="center"/>
    </xf>
    <xf numFmtId="0" fontId="0" fillId="0" borderId="62" xfId="0" applyBorder="1" applyAlignment="1">
      <alignment horizontal="center" vertical="center"/>
    </xf>
    <xf numFmtId="0" fontId="1" fillId="0" borderId="16" xfId="0" applyFont="1" applyBorder="1" applyAlignment="1">
      <alignment horizontal="center" vertical="center"/>
    </xf>
    <xf numFmtId="0" fontId="1" fillId="0" borderId="5" xfId="0" applyFont="1" applyBorder="1" applyAlignment="1">
      <alignment horizontal="center" vertical="center"/>
    </xf>
    <xf numFmtId="0" fontId="1" fillId="0" borderId="69" xfId="0" applyFont="1" applyBorder="1" applyAlignment="1">
      <alignment horizontal="center" vertical="center"/>
    </xf>
    <xf numFmtId="0" fontId="0" fillId="0" borderId="81" xfId="0" applyBorder="1" applyAlignment="1">
      <alignment horizontal="center"/>
    </xf>
    <xf numFmtId="0" fontId="1" fillId="0" borderId="55" xfId="0" applyFont="1" applyBorder="1" applyAlignment="1">
      <alignment horizontal="center" vertical="center"/>
    </xf>
    <xf numFmtId="0" fontId="1" fillId="0" borderId="32" xfId="0" applyFont="1" applyBorder="1" applyAlignment="1">
      <alignment horizontal="center" vertical="center"/>
    </xf>
    <xf numFmtId="0" fontId="1" fillId="0" borderId="51" xfId="0" applyFont="1" applyBorder="1" applyAlignment="1">
      <alignment horizontal="center" vertical="center"/>
    </xf>
    <xf numFmtId="0" fontId="0" fillId="0" borderId="82" xfId="0" applyBorder="1" applyAlignment="1">
      <alignment horizontal="center"/>
    </xf>
    <xf numFmtId="0" fontId="3" fillId="0" borderId="15" xfId="0" applyFont="1" applyBorder="1" applyAlignment="1">
      <alignment horizontal="right"/>
    </xf>
    <xf numFmtId="0" fontId="3" fillId="0" borderId="54" xfId="0" applyFont="1" applyBorder="1"/>
    <xf numFmtId="0" fontId="0" fillId="0" borderId="15" xfId="0" applyBorder="1" applyAlignment="1">
      <alignment horizontal="right"/>
    </xf>
    <xf numFmtId="0" fontId="0" fillId="0" borderId="9" xfId="0" applyBorder="1" applyAlignment="1">
      <alignment horizontal="right"/>
    </xf>
    <xf numFmtId="0" fontId="0" fillId="0" borderId="54" xfId="0" applyBorder="1" applyAlignment="1">
      <alignment horizontal="right"/>
    </xf>
    <xf numFmtId="0" fontId="0" fillId="0" borderId="84" xfId="0" applyBorder="1" applyAlignment="1">
      <alignment wrapText="1"/>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74" xfId="0" applyFont="1" applyFill="1" applyBorder="1" applyAlignment="1">
      <alignment horizontal="center"/>
    </xf>
    <xf numFmtId="3" fontId="3" fillId="0" borderId="18" xfId="0" applyNumberFormat="1" applyFont="1" applyBorder="1" applyAlignment="1">
      <alignment horizontal="center" vertical="center"/>
    </xf>
    <xf numFmtId="0" fontId="5" fillId="0" borderId="55" xfId="0" applyFont="1" applyBorder="1" applyAlignment="1">
      <alignment horizontal="center" vertical="center"/>
    </xf>
    <xf numFmtId="0" fontId="0" fillId="0" borderId="91" xfId="0" applyBorder="1" applyAlignment="1">
      <alignment horizontal="center"/>
    </xf>
    <xf numFmtId="0" fontId="0" fillId="0" borderId="92" xfId="0" applyBorder="1" applyAlignment="1">
      <alignment horizontal="center"/>
    </xf>
    <xf numFmtId="0" fontId="0" fillId="0" borderId="75" xfId="0" applyBorder="1" applyAlignment="1">
      <alignment horizontal="center"/>
    </xf>
    <xf numFmtId="0" fontId="1" fillId="0" borderId="75" xfId="0" applyFont="1" applyFill="1" applyBorder="1" applyAlignment="1">
      <alignment horizontal="left" wrapText="1"/>
    </xf>
    <xf numFmtId="0" fontId="9" fillId="0" borderId="70" xfId="0" applyFont="1" applyBorder="1" applyAlignment="1">
      <alignment wrapText="1"/>
    </xf>
    <xf numFmtId="0" fontId="1" fillId="0" borderId="70" xfId="0" applyFont="1" applyBorder="1"/>
    <xf numFmtId="0" fontId="0" fillId="0" borderId="77" xfId="0" applyBorder="1" applyAlignment="1">
      <alignment horizontal="center"/>
    </xf>
    <xf numFmtId="0" fontId="5" fillId="0" borderId="16" xfId="0" applyFont="1" applyBorder="1" applyAlignment="1">
      <alignment horizontal="center" vertical="center"/>
    </xf>
    <xf numFmtId="0" fontId="2" fillId="0" borderId="86" xfId="0" applyFont="1" applyBorder="1" applyAlignment="1">
      <alignment horizontal="center" textRotation="90"/>
    </xf>
    <xf numFmtId="0" fontId="2" fillId="2" borderId="57" xfId="0" applyFont="1" applyFill="1" applyBorder="1" applyAlignment="1">
      <alignment vertical="center" textRotation="90" wrapText="1"/>
    </xf>
    <xf numFmtId="0" fontId="2" fillId="2" borderId="58" xfId="0" applyFont="1" applyFill="1" applyBorder="1" applyAlignment="1">
      <alignment vertical="center" textRotation="90" wrapText="1"/>
    </xf>
    <xf numFmtId="0" fontId="2" fillId="2" borderId="58" xfId="0" applyFont="1" applyFill="1" applyBorder="1" applyAlignment="1">
      <alignment textRotation="90" wrapText="1"/>
    </xf>
    <xf numFmtId="0" fontId="2" fillId="2" borderId="58" xfId="0" applyFont="1" applyFill="1" applyBorder="1" applyAlignment="1">
      <alignment textRotation="90"/>
    </xf>
    <xf numFmtId="0" fontId="2" fillId="2" borderId="59" xfId="0" applyFont="1" applyFill="1" applyBorder="1" applyAlignment="1">
      <alignment textRotation="90"/>
    </xf>
    <xf numFmtId="0" fontId="2" fillId="2" borderId="57" xfId="0" applyFont="1" applyFill="1" applyBorder="1" applyAlignment="1">
      <alignment textRotation="90" wrapText="1"/>
    </xf>
    <xf numFmtId="0" fontId="2" fillId="2" borderId="59" xfId="0" applyFont="1" applyFill="1" applyBorder="1" applyAlignment="1">
      <alignment textRotation="90" wrapText="1"/>
    </xf>
    <xf numFmtId="0" fontId="0" fillId="0" borderId="95" xfId="0" applyFont="1" applyFill="1" applyBorder="1" applyAlignment="1">
      <alignment horizontal="left" wrapText="1"/>
    </xf>
    <xf numFmtId="0" fontId="1" fillId="0" borderId="96" xfId="0" applyFont="1" applyBorder="1" applyAlignment="1">
      <alignment wrapText="1"/>
    </xf>
    <xf numFmtId="0" fontId="0" fillId="0" borderId="97" xfId="0" applyBorder="1" applyAlignment="1">
      <alignment horizontal="left" wrapText="1"/>
    </xf>
    <xf numFmtId="0" fontId="0" fillId="0" borderId="99" xfId="0" applyBorder="1" applyAlignment="1">
      <alignment horizontal="center"/>
    </xf>
    <xf numFmtId="0" fontId="0" fillId="0" borderId="97" xfId="0" applyFill="1" applyBorder="1" applyAlignment="1">
      <alignment wrapText="1"/>
    </xf>
    <xf numFmtId="0" fontId="0" fillId="0" borderId="98" xfId="0" applyBorder="1" applyAlignment="1">
      <alignment horizontal="center"/>
    </xf>
    <xf numFmtId="0" fontId="0" fillId="0" borderId="100" xfId="0" applyBorder="1"/>
    <xf numFmtId="0" fontId="0" fillId="0" borderId="97" xfId="0" applyBorder="1" applyAlignment="1">
      <alignment wrapText="1"/>
    </xf>
    <xf numFmtId="0" fontId="0" fillId="0" borderId="98" xfId="0" applyBorder="1" applyAlignment="1">
      <alignment horizontal="center" wrapText="1"/>
    </xf>
    <xf numFmtId="0" fontId="0" fillId="0" borderId="97" xfId="0" applyFill="1" applyBorder="1" applyAlignment="1">
      <alignment horizontal="left" wrapText="1"/>
    </xf>
    <xf numFmtId="0" fontId="0" fillId="0" borderId="99" xfId="0" applyBorder="1" applyAlignment="1">
      <alignment wrapText="1"/>
    </xf>
    <xf numFmtId="0" fontId="0" fillId="0" borderId="98" xfId="0" applyBorder="1" applyAlignment="1">
      <alignment wrapText="1"/>
    </xf>
    <xf numFmtId="0" fontId="0" fillId="0" borderId="97" xfId="0" applyBorder="1"/>
    <xf numFmtId="0" fontId="1" fillId="0" borderId="97" xfId="0" applyFont="1" applyBorder="1" applyAlignment="1">
      <alignment wrapText="1"/>
    </xf>
    <xf numFmtId="0" fontId="1" fillId="0" borderId="97" xfId="0" applyFont="1" applyFill="1" applyBorder="1" applyAlignment="1">
      <alignment wrapText="1"/>
    </xf>
    <xf numFmtId="0" fontId="0" fillId="0" borderId="97" xfId="0" applyFont="1" applyBorder="1" applyAlignment="1">
      <alignment wrapText="1"/>
    </xf>
    <xf numFmtId="0" fontId="0" fillId="0" borderId="98" xfId="0" applyFont="1" applyBorder="1" applyAlignment="1">
      <alignment wrapText="1"/>
    </xf>
    <xf numFmtId="0" fontId="0" fillId="4" borderId="97" xfId="0" applyFill="1" applyBorder="1" applyAlignment="1">
      <alignment horizontal="left" wrapText="1"/>
    </xf>
    <xf numFmtId="0" fontId="1" fillId="0" borderId="7" xfId="0" applyFont="1" applyFill="1" applyBorder="1" applyAlignment="1">
      <alignment horizontal="center"/>
    </xf>
    <xf numFmtId="0" fontId="1" fillId="0" borderId="73" xfId="0" applyFont="1" applyFill="1" applyBorder="1" applyAlignment="1">
      <alignment horizontal="center"/>
    </xf>
    <xf numFmtId="0" fontId="8" fillId="0" borderId="109" xfId="0" applyFont="1" applyBorder="1" applyAlignment="1">
      <alignment horizontal="center"/>
    </xf>
    <xf numFmtId="0" fontId="0" fillId="0" borderId="69" xfId="0" applyBorder="1" applyAlignment="1">
      <alignment horizontal="center"/>
    </xf>
    <xf numFmtId="0" fontId="0" fillId="0" borderId="111" xfId="0" applyBorder="1" applyAlignment="1">
      <alignment horizontal="center" textRotation="90"/>
    </xf>
    <xf numFmtId="0" fontId="2" fillId="2" borderId="113" xfId="0" applyFont="1" applyFill="1" applyBorder="1" applyAlignment="1">
      <alignment vertical="center" textRotation="90" wrapText="1"/>
    </xf>
    <xf numFmtId="0" fontId="2" fillId="2" borderId="114" xfId="0" applyFont="1" applyFill="1" applyBorder="1" applyAlignment="1">
      <alignment vertical="center" textRotation="90" wrapText="1"/>
    </xf>
    <xf numFmtId="0" fontId="2" fillId="2" borderId="114" xfId="0" applyFont="1" applyFill="1" applyBorder="1" applyAlignment="1">
      <alignment textRotation="90" wrapText="1"/>
    </xf>
    <xf numFmtId="0" fontId="2" fillId="2" borderId="114" xfId="0" applyFont="1" applyFill="1" applyBorder="1" applyAlignment="1">
      <alignment textRotation="90"/>
    </xf>
    <xf numFmtId="0" fontId="2" fillId="2" borderId="115" xfId="0" applyFont="1" applyFill="1" applyBorder="1" applyAlignment="1">
      <alignment textRotation="90"/>
    </xf>
    <xf numFmtId="0" fontId="2" fillId="2" borderId="113" xfId="0" applyFont="1" applyFill="1" applyBorder="1" applyAlignment="1">
      <alignment textRotation="90" wrapText="1"/>
    </xf>
    <xf numFmtId="0" fontId="2" fillId="2" borderId="115" xfId="0" applyFont="1" applyFill="1" applyBorder="1" applyAlignment="1">
      <alignment textRotation="90" wrapText="1"/>
    </xf>
    <xf numFmtId="0" fontId="19" fillId="0" borderId="93" xfId="0" applyFont="1" applyFill="1" applyBorder="1" applyAlignment="1">
      <alignment horizontal="center" vertical="center"/>
    </xf>
    <xf numFmtId="0" fontId="19" fillId="0" borderId="94" xfId="0" applyFont="1" applyFill="1" applyBorder="1" applyAlignment="1">
      <alignment horizontal="center" vertical="center"/>
    </xf>
    <xf numFmtId="0" fontId="13" fillId="2" borderId="18" xfId="0" applyFont="1" applyFill="1" applyBorder="1" applyAlignment="1">
      <alignment horizontal="center" textRotation="90" wrapText="1"/>
    </xf>
    <xf numFmtId="0" fontId="0" fillId="0" borderId="24" xfId="0" applyBorder="1" applyAlignment="1">
      <alignment horizontal="center" vertical="top"/>
    </xf>
    <xf numFmtId="0" fontId="0" fillId="0" borderId="0" xfId="0" applyAlignment="1">
      <alignment horizontal="center" vertical="top"/>
    </xf>
    <xf numFmtId="0" fontId="0" fillId="0" borderId="73" xfId="0" applyBorder="1" applyAlignment="1">
      <alignment horizontal="left" wrapText="1"/>
    </xf>
    <xf numFmtId="0" fontId="5" fillId="0" borderId="49" xfId="0" applyFont="1" applyBorder="1" applyAlignment="1">
      <alignment horizontal="center" vertical="center"/>
    </xf>
    <xf numFmtId="0" fontId="1" fillId="0" borderId="73" xfId="0" applyFont="1" applyBorder="1" applyAlignment="1">
      <alignment horizontal="left" wrapText="1"/>
    </xf>
    <xf numFmtId="3" fontId="3" fillId="0" borderId="48" xfId="0" applyNumberFormat="1" applyFont="1" applyBorder="1" applyAlignment="1">
      <alignment horizontal="center" vertical="center"/>
    </xf>
    <xf numFmtId="0" fontId="19" fillId="0" borderId="110" xfId="0" applyFont="1" applyBorder="1" applyAlignment="1">
      <alignment horizontal="center" vertical="center"/>
    </xf>
    <xf numFmtId="0" fontId="18" fillId="0" borderId="112" xfId="0" applyFont="1" applyBorder="1" applyAlignment="1">
      <alignment horizontal="center" vertical="center"/>
    </xf>
    <xf numFmtId="0" fontId="5" fillId="0" borderId="54" xfId="0" applyFont="1" applyBorder="1" applyAlignment="1">
      <alignment horizontal="center" vertical="center"/>
    </xf>
    <xf numFmtId="0" fontId="1" fillId="0" borderId="73" xfId="0" applyFont="1" applyBorder="1" applyAlignment="1">
      <alignment wrapText="1"/>
    </xf>
    <xf numFmtId="0" fontId="8" fillId="0" borderId="73" xfId="0" applyFont="1" applyBorder="1" applyAlignment="1">
      <alignment wrapText="1"/>
    </xf>
    <xf numFmtId="0" fontId="0" fillId="0" borderId="55" xfId="0" applyBorder="1"/>
    <xf numFmtId="0" fontId="0" fillId="0" borderId="32" xfId="0" applyBorder="1"/>
    <xf numFmtId="0" fontId="0" fillId="0" borderId="51" xfId="0" applyBorder="1"/>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 fillId="0" borderId="47" xfId="0" applyFont="1" applyBorder="1" applyAlignment="1">
      <alignment horizontal="center"/>
    </xf>
    <xf numFmtId="0" fontId="0" fillId="0" borderId="48" xfId="0" applyBorder="1"/>
    <xf numFmtId="0" fontId="0" fillId="0" borderId="19" xfId="0" applyBorder="1"/>
    <xf numFmtId="0" fontId="1" fillId="0" borderId="47" xfId="0" applyFont="1" applyBorder="1" applyAlignment="1">
      <alignment horizontal="center" vertical="center"/>
    </xf>
    <xf numFmtId="0" fontId="1" fillId="0" borderId="70" xfId="0" applyFont="1" applyBorder="1" applyAlignment="1">
      <alignment horizontal="center"/>
    </xf>
    <xf numFmtId="0" fontId="1" fillId="0" borderId="0" xfId="0" applyFont="1"/>
    <xf numFmtId="0" fontId="1" fillId="0" borderId="70" xfId="0" applyFont="1" applyBorder="1" applyAlignment="1">
      <alignment horizontal="left" wrapText="1"/>
    </xf>
    <xf numFmtId="0" fontId="1" fillId="0" borderId="50" xfId="0" applyFont="1" applyBorder="1" applyAlignment="1">
      <alignment horizontal="center"/>
    </xf>
    <xf numFmtId="0" fontId="5" fillId="0" borderId="52" xfId="0" applyFont="1" applyBorder="1" applyAlignment="1">
      <alignment horizontal="center" vertical="center"/>
    </xf>
    <xf numFmtId="0" fontId="1" fillId="0" borderId="49" xfId="0" applyFont="1" applyBorder="1" applyAlignment="1">
      <alignment horizontal="center" vertical="center"/>
    </xf>
    <xf numFmtId="0" fontId="1" fillId="0" borderId="29" xfId="0" applyFont="1" applyBorder="1" applyAlignment="1">
      <alignment horizontal="center" vertical="center"/>
    </xf>
    <xf numFmtId="0" fontId="1" fillId="0" borderId="52" xfId="0" applyFont="1" applyBorder="1" applyAlignment="1">
      <alignment horizontal="center" vertical="center"/>
    </xf>
    <xf numFmtId="0" fontId="1" fillId="0" borderId="72" xfId="0" applyFont="1" applyBorder="1" applyAlignment="1">
      <alignment horizontal="center"/>
    </xf>
    <xf numFmtId="0" fontId="1" fillId="0" borderId="32" xfId="0" applyFont="1" applyBorder="1"/>
    <xf numFmtId="2" fontId="1" fillId="0" borderId="18" xfId="0" applyNumberFormat="1" applyFont="1" applyBorder="1"/>
    <xf numFmtId="0" fontId="12" fillId="0" borderId="18" xfId="0" applyFont="1" applyBorder="1" applyAlignment="1">
      <alignment horizontal="center" wrapText="1"/>
    </xf>
    <xf numFmtId="0" fontId="12" fillId="0" borderId="21" xfId="0" applyFont="1" applyBorder="1" applyAlignment="1">
      <alignment horizontal="center"/>
    </xf>
    <xf numFmtId="0" fontId="10" fillId="0" borderId="121" xfId="0" applyFont="1" applyBorder="1" applyAlignment="1">
      <alignment horizontal="center"/>
    </xf>
    <xf numFmtId="0" fontId="0" fillId="0" borderId="0" xfId="0"/>
    <xf numFmtId="3" fontId="3" fillId="0" borderId="19" xfId="0" applyNumberFormat="1" applyFont="1" applyBorder="1" applyAlignment="1">
      <alignment horizontal="center" vertical="center"/>
    </xf>
    <xf numFmtId="0" fontId="0" fillId="0" borderId="116" xfId="0" applyBorder="1" applyAlignment="1">
      <alignment horizontal="left" vertical="center" wrapText="1" indent="2"/>
    </xf>
    <xf numFmtId="0" fontId="0" fillId="0" borderId="18" xfId="0" applyBorder="1" applyAlignment="1">
      <alignment horizontal="center"/>
    </xf>
    <xf numFmtId="0" fontId="4" fillId="0" borderId="0" xfId="0" applyFont="1" applyAlignment="1">
      <alignment horizontal="center"/>
    </xf>
    <xf numFmtId="0" fontId="0" fillId="0" borderId="0" xfId="0"/>
    <xf numFmtId="0" fontId="21" fillId="0" borderId="125" xfId="0" applyFont="1" applyBorder="1" applyAlignment="1">
      <alignment horizontal="center" vertical="center" wrapText="1"/>
    </xf>
    <xf numFmtId="0" fontId="21" fillId="0" borderId="126" xfId="0" applyFont="1" applyBorder="1" applyAlignment="1">
      <alignment horizontal="center" vertical="center" wrapText="1"/>
    </xf>
    <xf numFmtId="0" fontId="12" fillId="0" borderId="127" xfId="0" applyFont="1" applyBorder="1" applyAlignment="1">
      <alignment horizontal="center" vertical="center" wrapText="1"/>
    </xf>
    <xf numFmtId="0" fontId="12" fillId="0" borderId="128" xfId="0" applyFont="1" applyBorder="1" applyAlignment="1">
      <alignment horizontal="center" vertical="center" wrapText="1"/>
    </xf>
    <xf numFmtId="0" fontId="12" fillId="0" borderId="129"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24" xfId="0" applyFont="1" applyBorder="1" applyAlignment="1">
      <alignment horizontal="center" wrapText="1"/>
    </xf>
    <xf numFmtId="0" fontId="12" fillId="0" borderId="128" xfId="0" applyFont="1" applyBorder="1" applyAlignment="1">
      <alignment horizontal="center" wrapText="1"/>
    </xf>
    <xf numFmtId="0" fontId="12" fillId="0" borderId="7" xfId="0" applyFont="1" applyBorder="1" applyAlignment="1">
      <alignment horizontal="center" wrapText="1"/>
    </xf>
    <xf numFmtId="0" fontId="12" fillId="0" borderId="129" xfId="0" applyFont="1" applyBorder="1" applyAlignment="1">
      <alignment horizontal="center" wrapText="1"/>
    </xf>
    <xf numFmtId="0" fontId="21" fillId="0" borderId="68" xfId="0" applyFont="1" applyBorder="1" applyAlignment="1">
      <alignment horizontal="center"/>
    </xf>
    <xf numFmtId="0" fontId="21" fillId="0" borderId="0" xfId="0" applyFont="1" applyAlignment="1">
      <alignment horizontal="center"/>
    </xf>
    <xf numFmtId="0" fontId="12" fillId="0" borderId="13" xfId="0" applyFont="1" applyBorder="1" applyAlignment="1">
      <alignment horizontal="center" wrapText="1"/>
    </xf>
    <xf numFmtId="0" fontId="12" fillId="0" borderId="130" xfId="0" applyFont="1" applyBorder="1" applyAlignment="1">
      <alignment horizontal="center" wrapText="1"/>
    </xf>
    <xf numFmtId="0" fontId="1" fillId="0" borderId="22" xfId="0" applyFont="1" applyBorder="1" applyAlignment="1">
      <alignment horizontal="left" vertical="top" wrapText="1"/>
    </xf>
    <xf numFmtId="0" fontId="0" fillId="0" borderId="0" xfId="0"/>
    <xf numFmtId="0" fontId="0" fillId="0" borderId="19" xfId="0" applyBorder="1" applyAlignment="1">
      <alignment horizontal="center" shrinkToFit="1"/>
    </xf>
    <xf numFmtId="0" fontId="0" fillId="0" borderId="6" xfId="0" applyBorder="1" applyAlignment="1">
      <alignment horizontal="center" shrinkToFit="1"/>
    </xf>
    <xf numFmtId="0" fontId="0" fillId="0" borderId="0" xfId="0"/>
    <xf numFmtId="0" fontId="1" fillId="0" borderId="10" xfId="0" applyFont="1" applyBorder="1" applyAlignment="1">
      <alignment horizontal="center" vertical="center"/>
    </xf>
    <xf numFmtId="0" fontId="5" fillId="0" borderId="132" xfId="0" applyFont="1" applyBorder="1" applyAlignment="1">
      <alignment horizontal="center" vertical="center"/>
    </xf>
    <xf numFmtId="0" fontId="3" fillId="0" borderId="133" xfId="0" applyFont="1" applyBorder="1" applyAlignment="1">
      <alignment horizontal="center" vertical="center"/>
    </xf>
    <xf numFmtId="3" fontId="3" fillId="0" borderId="133" xfId="0" applyNumberFormat="1" applyFont="1" applyBorder="1" applyAlignment="1">
      <alignment horizontal="center" vertical="center"/>
    </xf>
    <xf numFmtId="0" fontId="3" fillId="0" borderId="134" xfId="0" applyFont="1" applyBorder="1" applyAlignment="1">
      <alignment horizontal="center" vertical="center"/>
    </xf>
    <xf numFmtId="0" fontId="1" fillId="0" borderId="132" xfId="0" applyFont="1" applyBorder="1" applyAlignment="1">
      <alignment horizontal="center" vertical="center"/>
    </xf>
    <xf numFmtId="0" fontId="1" fillId="0" borderId="133" xfId="0" applyFont="1" applyBorder="1" applyAlignment="1">
      <alignment horizontal="center" vertical="center"/>
    </xf>
    <xf numFmtId="0" fontId="1" fillId="0" borderId="134" xfId="0" applyFont="1" applyBorder="1" applyAlignment="1">
      <alignment horizontal="center" vertical="center"/>
    </xf>
    <xf numFmtId="0" fontId="0" fillId="0" borderId="135" xfId="0" applyBorder="1" applyAlignment="1">
      <alignment horizontal="left" wrapText="1"/>
    </xf>
    <xf numFmtId="0" fontId="0" fillId="0" borderId="61" xfId="0" applyBorder="1" applyAlignment="1">
      <alignment horizontal="center" shrinkToFit="1"/>
    </xf>
    <xf numFmtId="0" fontId="1" fillId="0" borderId="53" xfId="0" applyFont="1" applyFill="1" applyBorder="1" applyAlignment="1">
      <alignment horizontal="center"/>
    </xf>
    <xf numFmtId="3" fontId="3" fillId="0" borderId="19" xfId="0" applyNumberFormat="1" applyFont="1" applyFill="1" applyBorder="1" applyAlignment="1">
      <alignment horizontal="center" vertical="center"/>
    </xf>
    <xf numFmtId="0" fontId="0" fillId="0" borderId="137" xfId="0" applyBorder="1" applyAlignment="1">
      <alignment horizontal="center"/>
    </xf>
    <xf numFmtId="0" fontId="0" fillId="0" borderId="140" xfId="0" applyBorder="1" applyAlignment="1">
      <alignment horizontal="center"/>
    </xf>
    <xf numFmtId="3" fontId="8" fillId="3" borderId="142" xfId="0" applyNumberFormat="1" applyFont="1" applyFill="1" applyBorder="1"/>
    <xf numFmtId="3" fontId="8" fillId="3" borderId="140" xfId="0" applyNumberFormat="1" applyFont="1" applyFill="1" applyBorder="1"/>
    <xf numFmtId="3" fontId="8" fillId="3" borderId="143" xfId="0" applyNumberFormat="1" applyFont="1" applyFill="1" applyBorder="1"/>
    <xf numFmtId="0" fontId="0" fillId="0" borderId="144" xfId="0" applyBorder="1" applyAlignment="1">
      <alignment textRotation="45"/>
    </xf>
    <xf numFmtId="0" fontId="0" fillId="0" borderId="140" xfId="0" applyBorder="1" applyAlignment="1">
      <alignment textRotation="45"/>
    </xf>
    <xf numFmtId="0" fontId="0" fillId="0" borderId="145" xfId="0" applyBorder="1" applyAlignment="1">
      <alignment horizontal="center"/>
    </xf>
    <xf numFmtId="0" fontId="0" fillId="0" borderId="146" xfId="0" applyBorder="1" applyAlignment="1">
      <alignment horizontal="center"/>
    </xf>
    <xf numFmtId="0" fontId="0" fillId="0" borderId="147" xfId="0" applyBorder="1" applyAlignment="1">
      <alignment horizontal="center"/>
    </xf>
    <xf numFmtId="0" fontId="0" fillId="3" borderId="142" xfId="0" applyFill="1" applyBorder="1" applyAlignment="1">
      <alignment horizontal="center"/>
    </xf>
    <xf numFmtId="3" fontId="0" fillId="3" borderId="140" xfId="0" applyNumberFormat="1" applyFill="1" applyBorder="1"/>
    <xf numFmtId="3" fontId="0" fillId="3" borderId="143" xfId="0" applyNumberFormat="1" applyFill="1" applyBorder="1"/>
    <xf numFmtId="0" fontId="0" fillId="0" borderId="148" xfId="0" applyBorder="1" applyAlignment="1">
      <alignment textRotation="45"/>
    </xf>
    <xf numFmtId="0" fontId="0" fillId="0" borderId="147" xfId="0" applyBorder="1" applyAlignment="1">
      <alignment textRotation="45"/>
    </xf>
    <xf numFmtId="0" fontId="0" fillId="0" borderId="149" xfId="0" applyBorder="1" applyAlignment="1">
      <alignment textRotation="45"/>
    </xf>
    <xf numFmtId="0" fontId="0" fillId="0" borderId="150" xfId="0" applyBorder="1" applyAlignment="1">
      <alignment horizontal="center"/>
    </xf>
    <xf numFmtId="0" fontId="12" fillId="0" borderId="32" xfId="0" applyFont="1" applyBorder="1" applyAlignment="1">
      <alignment horizontal="center" vertical="center" wrapText="1"/>
    </xf>
    <xf numFmtId="0" fontId="12" fillId="0" borderId="124" xfId="0" applyFont="1" applyBorder="1" applyAlignment="1">
      <alignment horizontal="center" vertical="center" textRotation="90"/>
    </xf>
    <xf numFmtId="0" fontId="12" fillId="0" borderId="1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2" xfId="0" applyFont="1" applyBorder="1" applyAlignment="1">
      <alignment horizontal="center" vertical="center"/>
    </xf>
    <xf numFmtId="0" fontId="12" fillId="0" borderId="18" xfId="0" applyFont="1" applyBorder="1" applyAlignment="1">
      <alignment horizontal="center" vertical="center"/>
    </xf>
    <xf numFmtId="0" fontId="12" fillId="0" borderId="29" xfId="0" applyFont="1" applyBorder="1" applyAlignment="1">
      <alignment horizontal="center" vertical="center"/>
    </xf>
    <xf numFmtId="0" fontId="12" fillId="0" borderId="4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29"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47" xfId="0" applyFont="1" applyBorder="1" applyAlignment="1">
      <alignment horizontal="center" wrapText="1"/>
    </xf>
    <xf numFmtId="0" fontId="22" fillId="0" borderId="9" xfId="0" applyFont="1" applyBorder="1" applyAlignment="1">
      <alignment horizontal="center" vertical="center"/>
    </xf>
    <xf numFmtId="0" fontId="22" fillId="0" borderId="29" xfId="0" applyFont="1" applyBorder="1" applyAlignment="1">
      <alignment horizontal="center" vertical="center"/>
    </xf>
    <xf numFmtId="0" fontId="22" fillId="0" borderId="32" xfId="0" applyFont="1" applyBorder="1" applyAlignment="1">
      <alignment horizontal="center" vertical="center"/>
    </xf>
    <xf numFmtId="0" fontId="11" fillId="0" borderId="9" xfId="0" applyFont="1" applyBorder="1" applyAlignment="1">
      <alignment horizontal="center" vertical="center"/>
    </xf>
    <xf numFmtId="0" fontId="11" fillId="0" borderId="18" xfId="0" applyFont="1" applyBorder="1" applyAlignment="1">
      <alignment horizontal="center" vertical="center"/>
    </xf>
    <xf numFmtId="0" fontId="22" fillId="0" borderId="18" xfId="0" applyFont="1" applyBorder="1" applyAlignment="1">
      <alignment horizontal="center" vertical="center"/>
    </xf>
    <xf numFmtId="0" fontId="22" fillId="0" borderId="5" xfId="0" applyFont="1" applyBorder="1" applyAlignment="1">
      <alignment horizontal="center" vertical="center"/>
    </xf>
    <xf numFmtId="0" fontId="22" fillId="0" borderId="29" xfId="0" applyFont="1" applyBorder="1" applyAlignment="1">
      <alignment horizontal="right" vertical="center"/>
    </xf>
    <xf numFmtId="0" fontId="22" fillId="0" borderId="29" xfId="0" applyFont="1" applyBorder="1" applyAlignment="1">
      <alignment vertical="center"/>
    </xf>
    <xf numFmtId="0" fontId="22" fillId="0" borderId="32" xfId="0" applyFont="1" applyBorder="1" applyAlignment="1">
      <alignment vertical="center"/>
    </xf>
    <xf numFmtId="0" fontId="22" fillId="0" borderId="5" xfId="0" applyFont="1" applyBorder="1" applyAlignment="1">
      <alignment vertical="center"/>
    </xf>
    <xf numFmtId="0" fontId="22" fillId="0" borderId="10" xfId="0" applyFont="1" applyBorder="1" applyAlignment="1">
      <alignment horizontal="center" vertical="center"/>
    </xf>
    <xf numFmtId="0" fontId="1" fillId="0" borderId="22" xfId="0" applyFont="1" applyBorder="1" applyAlignment="1">
      <alignment horizontal="left" vertical="center" wrapText="1" indent="4"/>
    </xf>
    <xf numFmtId="0" fontId="23" fillId="0" borderId="29" xfId="0" applyFont="1" applyBorder="1" applyAlignment="1">
      <alignment horizontal="center"/>
    </xf>
    <xf numFmtId="0" fontId="23" fillId="5" borderId="46" xfId="0" applyFont="1" applyFill="1" applyBorder="1" applyAlignment="1">
      <alignment horizontal="left" vertical="center" wrapText="1"/>
    </xf>
    <xf numFmtId="0" fontId="1" fillId="0" borderId="9" xfId="0" applyFont="1" applyBorder="1" applyAlignment="1">
      <alignment vertical="center" wrapText="1"/>
    </xf>
    <xf numFmtId="0" fontId="1" fillId="0" borderId="9" xfId="0" applyFont="1" applyBorder="1" applyAlignment="1">
      <alignment vertical="center"/>
    </xf>
    <xf numFmtId="0" fontId="1" fillId="0" borderId="10" xfId="0" applyFont="1" applyBorder="1" applyAlignment="1">
      <alignment vertical="center"/>
    </xf>
    <xf numFmtId="0" fontId="23" fillId="0" borderId="29" xfId="0" applyFont="1" applyBorder="1" applyAlignment="1">
      <alignment horizontal="center" vertical="center"/>
    </xf>
    <xf numFmtId="0" fontId="23" fillId="0" borderId="6" xfId="0" applyFont="1" applyBorder="1" applyAlignment="1">
      <alignment horizontal="center" vertical="center"/>
    </xf>
    <xf numFmtId="0" fontId="23" fillId="0" borderId="6" xfId="0" applyFont="1" applyBorder="1" applyAlignment="1">
      <alignment vertical="center" wrapText="1"/>
    </xf>
    <xf numFmtId="0" fontId="23" fillId="0" borderId="9" xfId="0" applyFont="1" applyBorder="1" applyAlignment="1">
      <alignment vertical="center" wrapText="1"/>
    </xf>
    <xf numFmtId="0" fontId="5" fillId="0" borderId="18" xfId="0" applyFont="1" applyBorder="1" applyAlignment="1">
      <alignment wrapText="1"/>
    </xf>
    <xf numFmtId="0" fontId="5" fillId="5" borderId="18" xfId="0" applyFont="1" applyFill="1" applyBorder="1" applyAlignment="1">
      <alignment vertical="center" wrapText="1"/>
    </xf>
    <xf numFmtId="0" fontId="5" fillId="0" borderId="9" xfId="0" applyFont="1" applyBorder="1" applyAlignment="1">
      <alignment wrapText="1"/>
    </xf>
    <xf numFmtId="0" fontId="0" fillId="0" borderId="24" xfId="0" applyFont="1" applyBorder="1"/>
    <xf numFmtId="0" fontId="23" fillId="5" borderId="45" xfId="0" applyFont="1" applyFill="1" applyBorder="1" applyAlignment="1">
      <alignment horizontal="left" vertical="center" wrapText="1" indent="1"/>
    </xf>
    <xf numFmtId="0" fontId="23" fillId="0" borderId="13" xfId="0" applyFont="1" applyBorder="1" applyAlignment="1">
      <alignment horizontal="left" vertical="center" wrapText="1" indent="1"/>
    </xf>
    <xf numFmtId="0" fontId="23" fillId="0" borderId="18"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9" xfId="0" applyFont="1" applyBorder="1" applyAlignment="1">
      <alignment horizontal="left" vertical="center" indent="1"/>
    </xf>
    <xf numFmtId="0" fontId="1" fillId="0" borderId="18" xfId="0" applyFont="1" applyBorder="1" applyAlignment="1">
      <alignment horizontal="left" vertical="center" indent="1"/>
    </xf>
    <xf numFmtId="0" fontId="1" fillId="0" borderId="5" xfId="0" applyFont="1" applyBorder="1" applyAlignment="1">
      <alignment horizontal="left" vertical="center" indent="1"/>
    </xf>
    <xf numFmtId="0" fontId="1" fillId="0" borderId="5" xfId="0" applyFont="1" applyBorder="1" applyAlignment="1">
      <alignment horizontal="left" vertical="center" wrapText="1" indent="1"/>
    </xf>
    <xf numFmtId="0" fontId="1" fillId="0" borderId="0" xfId="0" applyFont="1" applyAlignment="1">
      <alignment horizontal="left" vertical="center" indent="1"/>
    </xf>
    <xf numFmtId="0" fontId="1" fillId="0" borderId="18" xfId="0" applyFont="1" applyBorder="1" applyAlignment="1">
      <alignment horizontal="left" vertical="center" wrapText="1" indent="1"/>
    </xf>
    <xf numFmtId="0" fontId="1" fillId="0" borderId="29" xfId="0" applyFont="1" applyBorder="1" applyAlignment="1">
      <alignment horizontal="left" vertical="center" indent="1"/>
    </xf>
    <xf numFmtId="0" fontId="4" fillId="0" borderId="1" xfId="0" applyFont="1" applyBorder="1" applyAlignment="1">
      <alignment horizontal="left" indent="1"/>
    </xf>
    <xf numFmtId="0" fontId="1" fillId="0" borderId="20" xfId="0" applyFont="1" applyBorder="1" applyAlignment="1">
      <alignment horizontal="left" wrapText="1" indent="1"/>
    </xf>
    <xf numFmtId="0" fontId="4" fillId="0" borderId="66" xfId="0" applyFont="1" applyBorder="1" applyAlignment="1">
      <alignment horizontal="left" indent="1"/>
    </xf>
    <xf numFmtId="0" fontId="0" fillId="0" borderId="64" xfId="0" applyBorder="1" applyAlignment="1">
      <alignment horizontal="left" indent="1"/>
    </xf>
    <xf numFmtId="0" fontId="0" fillId="0" borderId="61" xfId="0" applyBorder="1" applyAlignment="1">
      <alignment horizontal="left" indent="1"/>
    </xf>
    <xf numFmtId="0" fontId="0" fillId="0" borderId="56" xfId="0" applyBorder="1" applyAlignment="1">
      <alignment horizontal="left" indent="1"/>
    </xf>
    <xf numFmtId="0" fontId="0" fillId="0" borderId="65" xfId="0" applyBorder="1" applyAlignment="1">
      <alignment horizontal="left" indent="1"/>
    </xf>
    <xf numFmtId="0" fontId="0" fillId="0" borderId="20" xfId="0" applyBorder="1" applyAlignment="1">
      <alignment horizontal="left" indent="1"/>
    </xf>
    <xf numFmtId="0" fontId="0" fillId="0" borderId="20" xfId="0" applyBorder="1" applyAlignment="1">
      <alignment horizontal="left" wrapText="1" indent="1"/>
    </xf>
    <xf numFmtId="0" fontId="0" fillId="0" borderId="66" xfId="0" applyBorder="1" applyAlignment="1">
      <alignment horizontal="left" indent="1"/>
    </xf>
    <xf numFmtId="0" fontId="1" fillId="0" borderId="20" xfId="0" applyFont="1" applyBorder="1" applyAlignment="1">
      <alignment horizontal="left" indent="1"/>
    </xf>
    <xf numFmtId="0" fontId="1" fillId="0" borderId="12" xfId="0" applyFont="1" applyBorder="1" applyAlignment="1">
      <alignment horizontal="left" indent="1"/>
    </xf>
    <xf numFmtId="0" fontId="1" fillId="0" borderId="65" xfId="0" applyFont="1" applyBorder="1" applyAlignment="1">
      <alignment horizontal="left" indent="1"/>
    </xf>
    <xf numFmtId="0" fontId="11" fillId="0" borderId="12" xfId="0" applyFont="1" applyBorder="1" applyAlignment="1">
      <alignment horizontal="left" indent="1"/>
    </xf>
    <xf numFmtId="0" fontId="1" fillId="0" borderId="12" xfId="0" applyFont="1" applyBorder="1" applyAlignment="1">
      <alignment horizontal="left" wrapText="1" indent="1"/>
    </xf>
    <xf numFmtId="0" fontId="1" fillId="0" borderId="66" xfId="0" applyFont="1" applyBorder="1" applyAlignment="1">
      <alignment horizontal="left" indent="1"/>
    </xf>
    <xf numFmtId="0" fontId="1" fillId="0" borderId="67" xfId="0" applyFont="1" applyBorder="1" applyAlignment="1">
      <alignment horizontal="left" indent="1"/>
    </xf>
    <xf numFmtId="0" fontId="17" fillId="0" borderId="20" xfId="0" applyFont="1" applyBorder="1" applyAlignment="1">
      <alignment horizontal="left" indent="1"/>
    </xf>
    <xf numFmtId="0" fontId="1" fillId="0" borderId="12" xfId="0" applyFont="1" applyFill="1" applyBorder="1" applyAlignment="1">
      <alignment horizontal="left" wrapText="1" indent="1"/>
    </xf>
    <xf numFmtId="0" fontId="0" fillId="0" borderId="67" xfId="0" applyBorder="1" applyAlignment="1">
      <alignment horizontal="left" indent="1"/>
    </xf>
    <xf numFmtId="0" fontId="0" fillId="0" borderId="12" xfId="0" applyBorder="1" applyAlignment="1">
      <alignment horizontal="left" indent="1"/>
    </xf>
    <xf numFmtId="0" fontId="0" fillId="0" borderId="20" xfId="0" applyFont="1" applyBorder="1" applyAlignment="1">
      <alignment horizontal="left" wrapText="1" indent="1"/>
    </xf>
    <xf numFmtId="0" fontId="0" fillId="0" borderId="12" xfId="0" applyFont="1" applyBorder="1" applyAlignment="1">
      <alignment horizontal="left" wrapText="1" indent="1"/>
    </xf>
    <xf numFmtId="0" fontId="8" fillId="3" borderId="141" xfId="0" applyFont="1" applyFill="1" applyBorder="1" applyAlignment="1">
      <alignment horizontal="left" indent="1"/>
    </xf>
    <xf numFmtId="0" fontId="0" fillId="0" borderId="0" xfId="0" applyAlignment="1">
      <alignment horizontal="left" indent="1"/>
    </xf>
    <xf numFmtId="0" fontId="0" fillId="0" borderId="131" xfId="0" applyBorder="1" applyAlignment="1">
      <alignment horizontal="left" indent="1"/>
    </xf>
    <xf numFmtId="0" fontId="1" fillId="0" borderId="20" xfId="0" applyFont="1" applyFill="1" applyBorder="1" applyAlignment="1">
      <alignment horizontal="left" indent="1"/>
    </xf>
    <xf numFmtId="0" fontId="0" fillId="0" borderId="20" xfId="0" applyFill="1" applyBorder="1" applyAlignment="1">
      <alignment horizontal="left" indent="1"/>
    </xf>
    <xf numFmtId="0" fontId="0" fillId="0" borderId="20" xfId="0" applyFill="1" applyBorder="1" applyAlignment="1">
      <alignment horizontal="left" wrapText="1" indent="1"/>
    </xf>
    <xf numFmtId="0" fontId="0" fillId="0" borderId="65" xfId="0" applyBorder="1" applyAlignment="1">
      <alignment horizontal="left" wrapText="1" indent="1"/>
    </xf>
    <xf numFmtId="0" fontId="0" fillId="0" borderId="12" xfId="0" applyBorder="1" applyAlignment="1">
      <alignment horizontal="left" wrapText="1" indent="1"/>
    </xf>
    <xf numFmtId="0" fontId="11" fillId="0" borderId="20" xfId="0" applyFont="1" applyFill="1" applyBorder="1" applyAlignment="1">
      <alignment horizontal="left" indent="1"/>
    </xf>
    <xf numFmtId="0" fontId="1" fillId="0" borderId="20" xfId="0" applyFont="1" applyFill="1" applyBorder="1" applyAlignment="1">
      <alignment horizontal="left" wrapText="1" indent="1"/>
    </xf>
    <xf numFmtId="0" fontId="4" fillId="0" borderId="12" xfId="0" applyFont="1" applyBorder="1" applyAlignment="1">
      <alignment horizontal="left" indent="1"/>
    </xf>
    <xf numFmtId="0" fontId="4" fillId="0" borderId="65" xfId="0" applyFont="1" applyBorder="1" applyAlignment="1">
      <alignment horizontal="left" indent="1"/>
    </xf>
    <xf numFmtId="0" fontId="4" fillId="0" borderId="20" xfId="0" applyFont="1" applyBorder="1" applyAlignment="1">
      <alignment horizontal="left" indent="1"/>
    </xf>
    <xf numFmtId="0" fontId="1" fillId="0" borderId="138" xfId="0" applyFont="1" applyFill="1" applyBorder="1" applyAlignment="1">
      <alignment horizontal="left" indent="1"/>
    </xf>
    <xf numFmtId="0" fontId="0" fillId="0" borderId="139" xfId="0" applyFont="1" applyBorder="1" applyAlignment="1">
      <alignment horizontal="left" wrapText="1" indent="1"/>
    </xf>
    <xf numFmtId="0" fontId="1" fillId="0" borderId="139" xfId="0" applyFont="1" applyFill="1" applyBorder="1" applyAlignment="1">
      <alignment horizontal="left" wrapText="1" indent="1"/>
    </xf>
    <xf numFmtId="0" fontId="0" fillId="0" borderId="7" xfId="0" applyFont="1" applyBorder="1" applyAlignment="1">
      <alignment horizontal="left" wrapText="1" indent="1"/>
    </xf>
    <xf numFmtId="0" fontId="1" fillId="0" borderId="7" xfId="0" applyFont="1" applyFill="1" applyBorder="1" applyAlignment="1">
      <alignment horizontal="left" wrapText="1" indent="1"/>
    </xf>
    <xf numFmtId="0" fontId="10" fillId="0" borderId="76" xfId="0" applyFont="1" applyBorder="1" applyAlignment="1">
      <alignment horizontal="center"/>
    </xf>
    <xf numFmtId="0" fontId="10" fillId="0" borderId="0" xfId="0" applyFont="1" applyBorder="1" applyAlignment="1">
      <alignment horizontal="center"/>
    </xf>
    <xf numFmtId="0" fontId="8" fillId="0" borderId="0" xfId="0" applyFont="1"/>
    <xf numFmtId="0" fontId="0" fillId="0" borderId="0" xfId="0"/>
    <xf numFmtId="0" fontId="10" fillId="4" borderId="39" xfId="0" applyFont="1" applyFill="1" applyBorder="1" applyAlignment="1">
      <alignment horizontal="center"/>
    </xf>
    <xf numFmtId="0" fontId="10" fillId="4" borderId="40" xfId="0" applyFont="1" applyFill="1" applyBorder="1" applyAlignment="1">
      <alignment horizontal="center"/>
    </xf>
    <xf numFmtId="0" fontId="10" fillId="4" borderId="40" xfId="0" applyFont="1" applyFill="1" applyBorder="1"/>
    <xf numFmtId="0" fontId="10" fillId="4" borderId="41" xfId="0" applyFont="1" applyFill="1" applyBorder="1"/>
    <xf numFmtId="0" fontId="15" fillId="0" borderId="42" xfId="0" applyFont="1"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xf numFmtId="0" fontId="15" fillId="0" borderId="31"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42" xfId="0" applyFont="1" applyBorder="1" applyAlignment="1">
      <alignment horizontal="center" vertical="center" wrapText="1"/>
    </xf>
    <xf numFmtId="0" fontId="0" fillId="0" borderId="36" xfId="0" applyBorder="1" applyAlignment="1">
      <alignment horizontal="center" vertical="center" wrapText="1"/>
    </xf>
    <xf numFmtId="0" fontId="0" fillId="0" borderId="38" xfId="0" applyBorder="1" applyAlignment="1">
      <alignment horizontal="center" vertical="center" wrapText="1"/>
    </xf>
    <xf numFmtId="0" fontId="15" fillId="0" borderId="26" xfId="0" applyFont="1" applyBorder="1" applyAlignment="1">
      <alignment horizontal="center" vertical="center" wrapText="1"/>
    </xf>
    <xf numFmtId="0" fontId="15" fillId="0" borderId="21" xfId="0" applyFont="1" applyBorder="1" applyAlignment="1">
      <alignment horizontal="center" wrapText="1"/>
    </xf>
    <xf numFmtId="0" fontId="15" fillId="0" borderId="34" xfId="0" applyFont="1" applyBorder="1" applyAlignment="1">
      <alignment horizontal="center" wrapText="1"/>
    </xf>
    <xf numFmtId="0" fontId="15" fillId="0" borderId="21" xfId="0" applyFont="1" applyBorder="1" applyAlignment="1">
      <alignment horizontal="center" vertical="center" wrapText="1"/>
    </xf>
    <xf numFmtId="0" fontId="15" fillId="0" borderId="28" xfId="0" applyFont="1" applyBorder="1" applyAlignment="1">
      <alignment horizontal="center" wrapText="1"/>
    </xf>
    <xf numFmtId="0" fontId="1" fillId="0" borderId="36" xfId="0" applyFont="1" applyBorder="1" applyAlignment="1">
      <alignment horizontal="center" vertical="center" wrapText="1"/>
    </xf>
    <xf numFmtId="0" fontId="1" fillId="0" borderId="38" xfId="0" applyFont="1" applyBorder="1" applyAlignment="1">
      <alignment horizontal="center" vertical="center" wrapText="1"/>
    </xf>
    <xf numFmtId="0" fontId="15" fillId="0" borderId="36" xfId="0" applyFont="1" applyBorder="1" applyAlignment="1">
      <alignment horizontal="center" vertical="center"/>
    </xf>
    <xf numFmtId="0" fontId="15" fillId="0" borderId="38" xfId="0" applyFont="1" applyBorder="1" applyAlignment="1">
      <alignment horizontal="center" vertical="center"/>
    </xf>
    <xf numFmtId="0" fontId="10" fillId="2" borderId="119" xfId="0" applyFont="1" applyFill="1" applyBorder="1" applyAlignment="1">
      <alignment horizontal="center"/>
    </xf>
    <xf numFmtId="0" fontId="0" fillId="2" borderId="120" xfId="0" applyFill="1" applyBorder="1" applyAlignment="1">
      <alignment horizontal="center"/>
    </xf>
    <xf numFmtId="0" fontId="0" fillId="0" borderId="121" xfId="0" applyBorder="1" applyAlignment="1">
      <alignment horizontal="center"/>
    </xf>
    <xf numFmtId="0" fontId="10" fillId="0" borderId="117" xfId="0" applyFont="1" applyBorder="1" applyAlignment="1">
      <alignment horizontal="center"/>
    </xf>
    <xf numFmtId="0" fontId="10" fillId="0" borderId="123" xfId="0" applyFont="1" applyBorder="1" applyAlignment="1">
      <alignment horizontal="center"/>
    </xf>
    <xf numFmtId="0" fontId="10" fillId="0" borderId="118" xfId="0" applyFont="1" applyBorder="1" applyAlignment="1">
      <alignment horizontal="center"/>
    </xf>
    <xf numFmtId="0" fontId="7" fillId="0" borderId="42" xfId="0" applyFont="1" applyBorder="1" applyAlignment="1">
      <alignment horizontal="center" vertical="center" wrapText="1"/>
    </xf>
    <xf numFmtId="0" fontId="8" fillId="0" borderId="104" xfId="0" applyFont="1" applyBorder="1" applyAlignment="1">
      <alignment horizontal="center"/>
    </xf>
    <xf numFmtId="0" fontId="8" fillId="0" borderId="122" xfId="0" applyFont="1" applyBorder="1" applyAlignment="1">
      <alignment horizontal="center"/>
    </xf>
    <xf numFmtId="0" fontId="8" fillId="0" borderId="105" xfId="0" applyFont="1" applyBorder="1" applyAlignment="1">
      <alignment horizontal="center"/>
    </xf>
    <xf numFmtId="0" fontId="8" fillId="0" borderId="106" xfId="0" applyFont="1" applyBorder="1" applyAlignment="1">
      <alignment horizontal="center"/>
    </xf>
    <xf numFmtId="0" fontId="8" fillId="2" borderId="107" xfId="0" applyFont="1" applyFill="1" applyBorder="1" applyAlignment="1">
      <alignment horizontal="center"/>
    </xf>
    <xf numFmtId="0" fontId="8" fillId="2" borderId="105" xfId="0" applyFont="1" applyFill="1" applyBorder="1" applyAlignment="1">
      <alignment horizontal="center"/>
    </xf>
    <xf numFmtId="0" fontId="8" fillId="2" borderId="108" xfId="0" applyFont="1" applyFill="1" applyBorder="1" applyAlignment="1">
      <alignment horizontal="center"/>
    </xf>
    <xf numFmtId="0" fontId="7" fillId="0" borderId="36" xfId="0" applyFont="1" applyBorder="1" applyAlignment="1">
      <alignment horizontal="center" vertical="center"/>
    </xf>
    <xf numFmtId="0" fontId="7" fillId="0" borderId="21" xfId="0" applyFont="1" applyBorder="1" applyAlignment="1">
      <alignment horizontal="center" vertical="center" wrapText="1"/>
    </xf>
    <xf numFmtId="0" fontId="7" fillId="0" borderId="21" xfId="0" applyFont="1" applyBorder="1" applyAlignment="1">
      <alignment horizontal="center" wrapText="1"/>
    </xf>
    <xf numFmtId="0" fontId="7" fillId="0" borderId="34" xfId="0" applyFont="1" applyBorder="1" applyAlignment="1">
      <alignment horizontal="center" wrapText="1"/>
    </xf>
    <xf numFmtId="0" fontId="7" fillId="0" borderId="28" xfId="0" applyFont="1" applyBorder="1" applyAlignment="1">
      <alignment horizontal="center" wrapText="1"/>
    </xf>
    <xf numFmtId="0" fontId="7" fillId="0" borderId="31"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8" xfId="0" applyFont="1" applyBorder="1" applyAlignment="1">
      <alignment horizontal="center" vertical="center" wrapText="1"/>
    </xf>
    <xf numFmtId="0" fontId="0" fillId="0" borderId="21" xfId="0" applyBorder="1" applyAlignment="1">
      <alignment horizontal="center" vertical="center" wrapText="1"/>
    </xf>
    <xf numFmtId="0" fontId="0" fillId="0" borderId="34" xfId="0" applyBorder="1" applyAlignment="1">
      <alignment horizontal="center" vertical="center" wrapText="1"/>
    </xf>
    <xf numFmtId="0" fontId="0" fillId="0" borderId="28" xfId="0" applyBorder="1" applyAlignment="1">
      <alignment horizontal="center" vertical="center" wrapText="1"/>
    </xf>
    <xf numFmtId="0" fontId="7" fillId="0" borderId="26" xfId="0" applyFont="1" applyBorder="1" applyAlignment="1">
      <alignment horizontal="center" vertical="center" wrapText="1"/>
    </xf>
    <xf numFmtId="0" fontId="7" fillId="0" borderId="136" xfId="0" applyFont="1" applyBorder="1" applyAlignment="1">
      <alignment horizontal="center" vertical="center" wrapText="1"/>
    </xf>
    <xf numFmtId="0" fontId="7" fillId="0" borderId="102" xfId="0" applyFont="1" applyBorder="1" applyAlignment="1">
      <alignment horizontal="center" vertical="center" wrapText="1"/>
    </xf>
    <xf numFmtId="0" fontId="0" fillId="0" borderId="103" xfId="0" applyBorder="1" applyAlignment="1">
      <alignment horizontal="center" vertical="center" wrapText="1"/>
    </xf>
    <xf numFmtId="0" fontId="15" fillId="0" borderId="83" xfId="0" applyFont="1" applyFill="1" applyBorder="1" applyAlignment="1">
      <alignment horizontal="center" vertical="center" wrapText="1"/>
    </xf>
    <xf numFmtId="0" fontId="15" fillId="0" borderId="76" xfId="0" applyFont="1" applyFill="1" applyBorder="1" applyAlignment="1">
      <alignment horizontal="center" wrapText="1"/>
    </xf>
    <xf numFmtId="0" fontId="0" fillId="0" borderId="76" xfId="0" applyBorder="1" applyAlignment="1">
      <alignment horizontal="center"/>
    </xf>
    <xf numFmtId="0" fontId="7" fillId="0" borderId="83"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77" xfId="0" applyFont="1" applyBorder="1" applyAlignment="1">
      <alignment horizontal="center" wrapText="1"/>
    </xf>
    <xf numFmtId="0" fontId="7" fillId="0" borderId="78" xfId="0" applyFont="1" applyBorder="1" applyAlignment="1">
      <alignment horizontal="center" vertical="center" wrapText="1"/>
    </xf>
    <xf numFmtId="0" fontId="11" fillId="4" borderId="87" xfId="0" applyFont="1" applyFill="1" applyBorder="1" applyAlignment="1">
      <alignment horizontal="center"/>
    </xf>
    <xf numFmtId="0" fontId="11" fillId="4" borderId="88" xfId="0" applyFont="1" applyFill="1" applyBorder="1" applyAlignment="1"/>
    <xf numFmtId="0" fontId="11" fillId="4" borderId="89" xfId="0" applyFont="1" applyFill="1" applyBorder="1" applyAlignment="1"/>
    <xf numFmtId="0" fontId="7" fillId="0" borderId="101" xfId="0" applyFont="1" applyBorder="1" applyAlignment="1">
      <alignment horizontal="center" vertical="center" wrapText="1"/>
    </xf>
    <xf numFmtId="0" fontId="0" fillId="0" borderId="102" xfId="0" applyBorder="1" applyAlignment="1">
      <alignment horizontal="center" vertical="center" wrapText="1"/>
    </xf>
    <xf numFmtId="0" fontId="0" fillId="0" borderId="90" xfId="0" applyBorder="1" applyAlignment="1">
      <alignment horizontal="center"/>
    </xf>
    <xf numFmtId="0" fontId="0" fillId="0" borderId="3" xfId="0" applyBorder="1" applyAlignment="1">
      <alignment horizontal="center"/>
    </xf>
    <xf numFmtId="0" fontId="0" fillId="0" borderId="80" xfId="0"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7" fillId="0" borderId="76" xfId="0" applyFont="1" applyBorder="1" applyAlignment="1">
      <alignment horizontal="center" wrapText="1"/>
    </xf>
    <xf numFmtId="0" fontId="0" fillId="0" borderId="43" xfId="0" applyBorder="1" applyAlignment="1">
      <alignment horizontal="center" vertical="center" wrapText="1"/>
    </xf>
    <xf numFmtId="0" fontId="0" fillId="0" borderId="79" xfId="0" applyBorder="1" applyAlignment="1">
      <alignment horizontal="center" vertical="center" wrapText="1"/>
    </xf>
    <xf numFmtId="0" fontId="16" fillId="0" borderId="76" xfId="0" applyFont="1" applyBorder="1" applyAlignment="1">
      <alignment horizontal="center" vertical="center"/>
    </xf>
    <xf numFmtId="0" fontId="8" fillId="0" borderId="76" xfId="0" applyFont="1" applyBorder="1" applyAlignment="1">
      <alignment horizontal="center"/>
    </xf>
    <xf numFmtId="0" fontId="1" fillId="0" borderId="18" xfId="0" applyFont="1" applyFill="1" applyBorder="1" applyAlignment="1">
      <alignment horizontal="left" vertical="center" indent="1"/>
    </xf>
    <xf numFmtId="0" fontId="12" fillId="0" borderId="18" xfId="0" applyFont="1" applyFill="1" applyBorder="1" applyAlignment="1">
      <alignment horizontal="center" vertical="center" wrapText="1"/>
    </xf>
    <xf numFmtId="0" fontId="1" fillId="0" borderId="29" xfId="0" applyFont="1" applyFill="1" applyBorder="1" applyAlignment="1">
      <alignment vertical="center"/>
    </xf>
    <xf numFmtId="0" fontId="15" fillId="0" borderId="36" xfId="0" applyFont="1" applyBorder="1" applyAlignment="1">
      <alignment horizontal="center" vertical="center" wrapText="1"/>
    </xf>
    <xf numFmtId="0" fontId="15" fillId="0" borderId="38" xfId="0" applyFont="1" applyBorder="1" applyAlignment="1">
      <alignment horizontal="center" vertical="center" wrapText="1"/>
    </xf>
    <xf numFmtId="0" fontId="12" fillId="0" borderId="18" xfId="0" applyFont="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76368-6E2F-4227-B2B0-54A117EC94E1}">
  <sheetPr>
    <pageSetUpPr fitToPage="1"/>
  </sheetPr>
  <dimension ref="A1:N68"/>
  <sheetViews>
    <sheetView tabSelected="1" zoomScale="80" zoomScaleNormal="80" workbookViewId="0">
      <pane xSplit="10" ySplit="5" topLeftCell="K57" activePane="bottomRight" state="frozen"/>
      <selection pane="topRight" activeCell="J1" sqref="J1"/>
      <selection pane="bottomLeft" activeCell="A6" sqref="A6"/>
      <selection pane="bottomRight" activeCell="I60" sqref="I60"/>
    </sheetView>
  </sheetViews>
  <sheetFormatPr defaultRowHeight="15.75" x14ac:dyDescent="0.25"/>
  <cols>
    <col min="1" max="1" width="23.42578125" style="4" customWidth="1"/>
    <col min="2" max="2" width="8.5703125" style="290" customWidth="1"/>
    <col min="3" max="3" width="40.5703125" style="4" customWidth="1"/>
    <col min="4" max="4" width="6.7109375" customWidth="1"/>
    <col min="5" max="5" width="9.85546875" style="60" customWidth="1"/>
    <col min="6" max="6" width="14.28515625" style="239" customWidth="1"/>
    <col min="7" max="7" width="14.7109375" style="60" customWidth="1"/>
    <col min="8" max="8" width="16.140625" style="60" customWidth="1"/>
    <col min="9" max="9" width="16.7109375" style="239" customWidth="1"/>
    <col min="10" max="10" width="17.28515625" style="239" customWidth="1"/>
    <col min="11" max="11" width="89.140625" style="4" customWidth="1"/>
  </cols>
  <sheetData>
    <row r="1" spans="1:11" ht="19.5" thickBot="1" x14ac:dyDescent="0.35">
      <c r="A1" s="417" t="s">
        <v>327</v>
      </c>
      <c r="B1" s="418"/>
      <c r="C1" s="419"/>
      <c r="D1" s="419"/>
      <c r="E1" s="419"/>
      <c r="F1" s="419"/>
      <c r="G1" s="419"/>
      <c r="H1" s="419"/>
      <c r="I1" s="419"/>
      <c r="J1" s="419"/>
      <c r="K1" s="420"/>
    </row>
    <row r="2" spans="1:11" ht="19.5" thickTop="1" x14ac:dyDescent="0.3">
      <c r="A2" s="446" t="s">
        <v>175</v>
      </c>
      <c r="B2" s="447"/>
      <c r="C2" s="448"/>
      <c r="D2" s="443" t="s">
        <v>269</v>
      </c>
      <c r="E2" s="444"/>
      <c r="F2" s="444"/>
      <c r="G2" s="444"/>
      <c r="H2" s="444"/>
      <c r="I2" s="444"/>
      <c r="J2" s="445"/>
      <c r="K2" s="272" t="s">
        <v>270</v>
      </c>
    </row>
    <row r="3" spans="1:11" ht="345" customHeight="1" thickBot="1" x14ac:dyDescent="0.3">
      <c r="A3" s="271" t="s">
        <v>261</v>
      </c>
      <c r="B3" s="328" t="s">
        <v>302</v>
      </c>
      <c r="C3" s="270" t="s">
        <v>239</v>
      </c>
      <c r="D3" s="507" t="s">
        <v>240</v>
      </c>
      <c r="E3" s="237" t="s">
        <v>241</v>
      </c>
      <c r="F3" s="237" t="s">
        <v>262</v>
      </c>
      <c r="G3" s="237" t="s">
        <v>263</v>
      </c>
      <c r="H3" s="237" t="s">
        <v>264</v>
      </c>
      <c r="I3" s="237" t="s">
        <v>265</v>
      </c>
      <c r="J3" s="237" t="s">
        <v>266</v>
      </c>
      <c r="K3" s="351" t="s">
        <v>260</v>
      </c>
    </row>
    <row r="4" spans="1:11" x14ac:dyDescent="0.25">
      <c r="A4" s="425" t="s">
        <v>3</v>
      </c>
      <c r="B4" s="327"/>
      <c r="C4" s="36"/>
      <c r="D4" s="268"/>
      <c r="E4" s="58"/>
      <c r="F4" s="58"/>
      <c r="G4" s="58"/>
      <c r="H4" s="58"/>
      <c r="I4" s="58"/>
      <c r="J4" s="58"/>
      <c r="K4" s="37"/>
    </row>
    <row r="5" spans="1:11" ht="45" x14ac:dyDescent="0.25">
      <c r="A5" s="426"/>
      <c r="B5" s="279" t="s">
        <v>303</v>
      </c>
      <c r="C5" s="368" t="s">
        <v>340</v>
      </c>
      <c r="D5" s="38">
        <v>4.57</v>
      </c>
      <c r="E5" s="339" t="s">
        <v>13</v>
      </c>
      <c r="F5" s="339" t="s">
        <v>201</v>
      </c>
      <c r="G5" s="339" t="s">
        <v>13</v>
      </c>
      <c r="H5" s="339" t="s">
        <v>13</v>
      </c>
      <c r="I5" s="339"/>
      <c r="J5" s="339"/>
      <c r="K5" s="34" t="s">
        <v>259</v>
      </c>
    </row>
    <row r="6" spans="1:11" ht="16.5" thickBot="1" x14ac:dyDescent="0.3">
      <c r="A6" s="427"/>
      <c r="B6" s="280"/>
      <c r="C6" s="265"/>
      <c r="D6" s="48"/>
      <c r="E6" s="340" t="s">
        <v>2</v>
      </c>
      <c r="F6" s="340"/>
      <c r="G6" s="340"/>
      <c r="H6" s="340"/>
      <c r="I6" s="340"/>
      <c r="J6" s="340"/>
      <c r="K6" s="40"/>
    </row>
    <row r="7" spans="1:11" x14ac:dyDescent="0.25">
      <c r="A7" s="428" t="s">
        <v>191</v>
      </c>
      <c r="B7" s="281"/>
      <c r="C7" s="171"/>
      <c r="D7" s="268"/>
      <c r="E7" s="341"/>
      <c r="F7" s="341"/>
      <c r="G7" s="341"/>
      <c r="H7" s="341" t="s">
        <v>2</v>
      </c>
      <c r="I7" s="341"/>
      <c r="J7" s="341"/>
      <c r="K7" s="37"/>
    </row>
    <row r="8" spans="1:11" ht="45" x14ac:dyDescent="0.25">
      <c r="A8" s="429"/>
      <c r="B8" s="282" t="s">
        <v>304</v>
      </c>
      <c r="C8" s="369" t="s">
        <v>196</v>
      </c>
      <c r="D8" s="41">
        <v>1.78</v>
      </c>
      <c r="E8" s="339" t="s">
        <v>13</v>
      </c>
      <c r="F8" s="339" t="s">
        <v>13</v>
      </c>
      <c r="G8" s="339" t="s">
        <v>13</v>
      </c>
      <c r="H8" s="339" t="s">
        <v>13</v>
      </c>
      <c r="I8" s="339" t="s">
        <v>13</v>
      </c>
      <c r="J8" s="339" t="s">
        <v>13</v>
      </c>
      <c r="K8" s="34" t="s">
        <v>258</v>
      </c>
    </row>
    <row r="9" spans="1:11" x14ac:dyDescent="0.25">
      <c r="A9" s="429"/>
      <c r="B9" s="282"/>
      <c r="C9" s="355"/>
      <c r="D9" s="41"/>
      <c r="E9" s="339"/>
      <c r="F9" s="339"/>
      <c r="G9" s="339"/>
      <c r="H9" s="339"/>
      <c r="I9" s="339"/>
      <c r="J9" s="339"/>
      <c r="K9" s="34"/>
    </row>
    <row r="10" spans="1:11" ht="30" x14ac:dyDescent="0.25">
      <c r="A10" s="429"/>
      <c r="B10" s="282" t="s">
        <v>305</v>
      </c>
      <c r="C10" s="368" t="s">
        <v>236</v>
      </c>
      <c r="D10" s="38">
        <v>0</v>
      </c>
      <c r="E10" s="339" t="s">
        <v>13</v>
      </c>
      <c r="F10" s="339" t="s">
        <v>13</v>
      </c>
      <c r="G10" s="339" t="s">
        <v>13</v>
      </c>
      <c r="H10" s="339" t="s">
        <v>13</v>
      </c>
      <c r="I10" s="339"/>
      <c r="J10" s="339" t="s">
        <v>13</v>
      </c>
      <c r="K10" s="34" t="s">
        <v>280</v>
      </c>
    </row>
    <row r="11" spans="1:11" ht="16.5" thickBot="1" x14ac:dyDescent="0.3">
      <c r="A11" s="430"/>
      <c r="B11" s="283"/>
      <c r="C11" s="265"/>
      <c r="D11" s="48"/>
      <c r="E11" s="340"/>
      <c r="F11" s="340"/>
      <c r="G11" s="340"/>
      <c r="H11" s="340"/>
      <c r="I11" s="340"/>
      <c r="J11" s="340"/>
      <c r="K11" s="40"/>
    </row>
    <row r="12" spans="1:11" x14ac:dyDescent="0.25">
      <c r="A12" s="428" t="s">
        <v>8</v>
      </c>
      <c r="B12" s="281"/>
      <c r="C12" s="171"/>
      <c r="D12" s="268"/>
      <c r="E12" s="341"/>
      <c r="F12" s="341"/>
      <c r="G12" s="341"/>
      <c r="H12" s="341" t="s">
        <v>2</v>
      </c>
      <c r="I12" s="341"/>
      <c r="J12" s="341"/>
      <c r="K12" s="37"/>
    </row>
    <row r="13" spans="1:11" ht="45" x14ac:dyDescent="0.25">
      <c r="A13" s="429"/>
      <c r="B13" s="282" t="s">
        <v>306</v>
      </c>
      <c r="C13" s="368" t="s">
        <v>230</v>
      </c>
      <c r="D13" s="38">
        <v>0.4279</v>
      </c>
      <c r="E13" s="339"/>
      <c r="F13" s="339"/>
      <c r="G13" s="339"/>
      <c r="H13" s="339" t="s">
        <v>201</v>
      </c>
      <c r="I13" s="339" t="s">
        <v>13</v>
      </c>
      <c r="J13" s="339" t="s">
        <v>13</v>
      </c>
      <c r="K13" s="34" t="s">
        <v>229</v>
      </c>
    </row>
    <row r="14" spans="1:11" x14ac:dyDescent="0.25">
      <c r="A14" s="429"/>
      <c r="B14" s="282"/>
      <c r="C14" s="355"/>
      <c r="D14" s="41"/>
      <c r="E14" s="342"/>
      <c r="F14" s="342"/>
      <c r="G14" s="342"/>
      <c r="H14" s="342"/>
      <c r="I14" s="342"/>
      <c r="J14" s="339"/>
      <c r="K14" s="34"/>
    </row>
    <row r="15" spans="1:11" x14ac:dyDescent="0.25">
      <c r="A15" s="429"/>
      <c r="B15" s="282" t="s">
        <v>307</v>
      </c>
      <c r="C15" s="369" t="s">
        <v>235</v>
      </c>
      <c r="D15" s="41">
        <v>0.76</v>
      </c>
      <c r="E15" s="342"/>
      <c r="F15" s="342" t="s">
        <v>13</v>
      </c>
      <c r="G15" s="342" t="s">
        <v>13</v>
      </c>
      <c r="H15" s="342"/>
      <c r="I15" s="342" t="s">
        <v>13</v>
      </c>
      <c r="J15" s="339"/>
      <c r="K15" s="34" t="s">
        <v>242</v>
      </c>
    </row>
    <row r="16" spans="1:11" x14ac:dyDescent="0.25">
      <c r="A16" s="429"/>
      <c r="B16" s="282"/>
      <c r="C16" s="369"/>
      <c r="D16" s="41"/>
      <c r="E16" s="342"/>
      <c r="F16" s="342"/>
      <c r="G16" s="342"/>
      <c r="H16" s="342"/>
      <c r="I16" s="342"/>
      <c r="J16" s="339"/>
      <c r="K16" s="34" t="s">
        <v>2</v>
      </c>
    </row>
    <row r="17" spans="1:11" x14ac:dyDescent="0.25">
      <c r="A17" s="429"/>
      <c r="B17" s="282" t="s">
        <v>308</v>
      </c>
      <c r="C17" s="369" t="s">
        <v>233</v>
      </c>
      <c r="D17" s="41">
        <v>0.74</v>
      </c>
      <c r="E17" s="342"/>
      <c r="F17" s="342" t="s">
        <v>13</v>
      </c>
      <c r="G17" s="342" t="s">
        <v>13</v>
      </c>
      <c r="H17" s="342"/>
      <c r="I17" s="342" t="s">
        <v>13</v>
      </c>
      <c r="J17" s="339"/>
      <c r="K17" s="34" t="s">
        <v>242</v>
      </c>
    </row>
    <row r="18" spans="1:11" x14ac:dyDescent="0.25">
      <c r="A18" s="429"/>
      <c r="B18" s="282"/>
      <c r="C18" s="369"/>
      <c r="D18" s="41"/>
      <c r="E18" s="342"/>
      <c r="F18" s="342"/>
      <c r="G18" s="342"/>
      <c r="H18" s="342"/>
      <c r="I18" s="342"/>
      <c r="J18" s="339"/>
      <c r="K18" s="34"/>
    </row>
    <row r="19" spans="1:11" ht="15" customHeight="1" x14ac:dyDescent="0.25">
      <c r="A19" s="429"/>
      <c r="B19" s="282" t="s">
        <v>309</v>
      </c>
      <c r="C19" s="369" t="s">
        <v>234</v>
      </c>
      <c r="D19" s="41">
        <v>0.77</v>
      </c>
      <c r="E19" s="339"/>
      <c r="F19" s="339" t="s">
        <v>13</v>
      </c>
      <c r="G19" s="339" t="s">
        <v>13</v>
      </c>
      <c r="H19" s="339"/>
      <c r="I19" s="339" t="s">
        <v>13</v>
      </c>
      <c r="J19" s="339"/>
      <c r="K19" s="34" t="s">
        <v>242</v>
      </c>
    </row>
    <row r="20" spans="1:11" ht="16.5" thickBot="1" x14ac:dyDescent="0.3">
      <c r="A20" s="430"/>
      <c r="B20" s="283"/>
      <c r="C20" s="265"/>
      <c r="D20" s="48"/>
      <c r="E20" s="340"/>
      <c r="F20" s="340"/>
      <c r="G20" s="340"/>
      <c r="H20" s="340"/>
      <c r="I20" s="340"/>
      <c r="J20" s="340"/>
      <c r="K20" s="40"/>
    </row>
    <row r="21" spans="1:11" s="273" customFormat="1" ht="30" x14ac:dyDescent="0.25">
      <c r="A21" s="431" t="s">
        <v>12</v>
      </c>
      <c r="B21" s="282" t="s">
        <v>310</v>
      </c>
      <c r="C21" s="369" t="s">
        <v>345</v>
      </c>
      <c r="D21" s="41">
        <v>0.47</v>
      </c>
      <c r="E21" s="342" t="s">
        <v>13</v>
      </c>
      <c r="F21" s="342" t="s">
        <v>13</v>
      </c>
      <c r="G21" s="342"/>
      <c r="H21" s="342"/>
      <c r="I21" s="342"/>
      <c r="J21" s="339"/>
      <c r="K21" s="34" t="s">
        <v>232</v>
      </c>
    </row>
    <row r="22" spans="1:11" s="273" customFormat="1" x14ac:dyDescent="0.25">
      <c r="A22" s="432"/>
      <c r="B22" s="282"/>
      <c r="C22" s="369"/>
      <c r="D22" s="41"/>
      <c r="E22" s="342"/>
      <c r="F22" s="342"/>
      <c r="G22" s="342"/>
      <c r="H22" s="342"/>
      <c r="I22" s="342"/>
      <c r="J22" s="339"/>
      <c r="K22" s="34"/>
    </row>
    <row r="23" spans="1:11" s="273" customFormat="1" ht="30" x14ac:dyDescent="0.25">
      <c r="A23" s="432"/>
      <c r="B23" s="329" t="s">
        <v>311</v>
      </c>
      <c r="C23" s="370" t="s">
        <v>231</v>
      </c>
      <c r="D23" s="47">
        <v>0.43</v>
      </c>
      <c r="E23" s="343" t="s">
        <v>13</v>
      </c>
      <c r="F23" s="343" t="s">
        <v>13</v>
      </c>
      <c r="G23" s="343"/>
      <c r="H23" s="343"/>
      <c r="I23" s="343"/>
      <c r="J23" s="344"/>
      <c r="K23" s="13" t="s">
        <v>232</v>
      </c>
    </row>
    <row r="24" spans="1:11" ht="15.75" customHeight="1" x14ac:dyDescent="0.25">
      <c r="A24" s="432"/>
      <c r="B24" s="329"/>
      <c r="C24" s="371"/>
      <c r="D24" s="46"/>
      <c r="E24" s="345"/>
      <c r="F24" s="345"/>
      <c r="G24" s="345"/>
      <c r="H24" s="345"/>
      <c r="I24" s="345"/>
      <c r="J24" s="345"/>
      <c r="K24" s="43"/>
    </row>
    <row r="25" spans="1:11" ht="30" x14ac:dyDescent="0.25">
      <c r="A25" s="432"/>
      <c r="B25" s="329" t="s">
        <v>312</v>
      </c>
      <c r="C25" s="369" t="s">
        <v>346</v>
      </c>
      <c r="D25" s="41">
        <v>0.72</v>
      </c>
      <c r="E25" s="339" t="s">
        <v>13</v>
      </c>
      <c r="F25" s="339"/>
      <c r="G25" s="339"/>
      <c r="H25" s="339" t="s">
        <v>13</v>
      </c>
      <c r="I25" s="339"/>
      <c r="J25" s="339"/>
      <c r="K25" s="34" t="s">
        <v>228</v>
      </c>
    </row>
    <row r="26" spans="1:11" x14ac:dyDescent="0.25">
      <c r="A26" s="432"/>
      <c r="B26" s="329"/>
      <c r="C26" s="369"/>
      <c r="D26" s="41"/>
      <c r="E26" s="339"/>
      <c r="F26" s="339"/>
      <c r="G26" s="339"/>
      <c r="H26" s="339"/>
      <c r="I26" s="339"/>
      <c r="J26" s="339"/>
      <c r="K26" s="34"/>
    </row>
    <row r="27" spans="1:11" ht="30" x14ac:dyDescent="0.25">
      <c r="A27" s="432"/>
      <c r="B27" s="329" t="s">
        <v>313</v>
      </c>
      <c r="C27" s="369" t="s">
        <v>347</v>
      </c>
      <c r="D27" s="41">
        <v>0.78</v>
      </c>
      <c r="E27" s="339" t="s">
        <v>13</v>
      </c>
      <c r="F27" s="339"/>
      <c r="G27" s="339"/>
      <c r="H27" s="339" t="s">
        <v>13</v>
      </c>
      <c r="I27" s="339"/>
      <c r="J27" s="339"/>
      <c r="K27" s="34" t="s">
        <v>228</v>
      </c>
    </row>
    <row r="28" spans="1:11" ht="16.5" thickBot="1" x14ac:dyDescent="0.3">
      <c r="A28" s="433"/>
      <c r="B28" s="330"/>
      <c r="C28" s="265"/>
      <c r="D28" s="48"/>
      <c r="E28" s="346" t="s">
        <v>2</v>
      </c>
      <c r="F28" s="340"/>
      <c r="G28" s="347"/>
      <c r="H28" s="347"/>
      <c r="I28" s="340"/>
      <c r="J28" s="340"/>
      <c r="K28" s="40"/>
    </row>
    <row r="29" spans="1:11" x14ac:dyDescent="0.25">
      <c r="A29" s="425" t="s">
        <v>10</v>
      </c>
      <c r="B29" s="331"/>
      <c r="C29" s="171"/>
      <c r="D29" s="268"/>
      <c r="E29" s="348"/>
      <c r="F29" s="341"/>
      <c r="G29" s="348"/>
      <c r="H29" s="348"/>
      <c r="I29" s="341"/>
      <c r="J29" s="341"/>
      <c r="K29" s="37"/>
    </row>
    <row r="30" spans="1:11" ht="45" x14ac:dyDescent="0.25">
      <c r="A30" s="441"/>
      <c r="B30" s="332" t="s">
        <v>314</v>
      </c>
      <c r="C30" s="372" t="s">
        <v>341</v>
      </c>
      <c r="D30" s="57">
        <v>62.16</v>
      </c>
      <c r="E30" s="349"/>
      <c r="F30" s="345" t="s">
        <v>13</v>
      </c>
      <c r="G30" s="345" t="s">
        <v>13</v>
      </c>
      <c r="H30" s="349"/>
      <c r="I30" s="345" t="s">
        <v>13</v>
      </c>
      <c r="J30" s="345" t="s">
        <v>13</v>
      </c>
      <c r="K30" s="42" t="s">
        <v>243</v>
      </c>
    </row>
    <row r="31" spans="1:11" x14ac:dyDescent="0.25">
      <c r="A31" s="441"/>
      <c r="B31" s="332"/>
      <c r="C31" s="371"/>
      <c r="D31" s="46"/>
      <c r="E31" s="349"/>
      <c r="F31" s="345"/>
      <c r="G31" s="349"/>
      <c r="H31" s="349"/>
      <c r="I31" s="345"/>
      <c r="J31" s="345"/>
      <c r="K31" s="43"/>
    </row>
    <row r="32" spans="1:11" ht="30" x14ac:dyDescent="0.25">
      <c r="A32" s="441"/>
      <c r="B32" s="332" t="s">
        <v>315</v>
      </c>
      <c r="C32" s="370" t="s">
        <v>197</v>
      </c>
      <c r="D32" s="47">
        <v>0.5</v>
      </c>
      <c r="E32" s="344" t="s">
        <v>13</v>
      </c>
      <c r="F32" s="344" t="s">
        <v>2</v>
      </c>
      <c r="G32" s="344"/>
      <c r="H32" s="344" t="s">
        <v>13</v>
      </c>
      <c r="I32" s="344"/>
      <c r="J32" s="344"/>
      <c r="K32" s="13" t="s">
        <v>220</v>
      </c>
    </row>
    <row r="33" spans="1:11" ht="16.5" thickBot="1" x14ac:dyDescent="0.3">
      <c r="A33" s="442"/>
      <c r="B33" s="333"/>
      <c r="C33" s="298"/>
      <c r="D33" s="5"/>
      <c r="E33" s="350"/>
      <c r="F33" s="350"/>
      <c r="G33" s="350"/>
      <c r="H33" s="350"/>
      <c r="I33" s="350"/>
      <c r="J33" s="350"/>
      <c r="K33" s="44"/>
    </row>
    <row r="34" spans="1:11" x14ac:dyDescent="0.25">
      <c r="A34" s="431" t="s">
        <v>5</v>
      </c>
      <c r="B34" s="327"/>
      <c r="C34" s="171"/>
      <c r="D34" s="268"/>
      <c r="E34" s="341" t="s">
        <v>2</v>
      </c>
      <c r="F34" s="341"/>
      <c r="G34" s="341"/>
      <c r="H34" s="341"/>
      <c r="I34" s="341"/>
      <c r="J34" s="341"/>
      <c r="K34" s="45"/>
    </row>
    <row r="35" spans="1:11" ht="30" x14ac:dyDescent="0.25">
      <c r="A35" s="439"/>
      <c r="B35" s="329" t="s">
        <v>316</v>
      </c>
      <c r="C35" s="371" t="s">
        <v>213</v>
      </c>
      <c r="D35" s="46">
        <v>0.7</v>
      </c>
      <c r="E35" s="344" t="s">
        <v>13</v>
      </c>
      <c r="F35" s="344" t="s">
        <v>2</v>
      </c>
      <c r="G35" s="344"/>
      <c r="H35" s="344" t="s">
        <v>13</v>
      </c>
      <c r="I35" s="344"/>
      <c r="J35" s="344"/>
      <c r="K35" s="13" t="s">
        <v>219</v>
      </c>
    </row>
    <row r="36" spans="1:11" ht="20.25" customHeight="1" x14ac:dyDescent="0.25">
      <c r="A36" s="439"/>
      <c r="B36" s="334"/>
      <c r="C36" s="373"/>
      <c r="D36" s="47"/>
      <c r="E36" s="344" t="s">
        <v>2</v>
      </c>
      <c r="F36" s="344"/>
      <c r="G36" s="344" t="s">
        <v>2</v>
      </c>
      <c r="H36" s="344"/>
      <c r="I36" s="344"/>
      <c r="J36" s="344"/>
      <c r="K36" s="13" t="s">
        <v>2</v>
      </c>
    </row>
    <row r="37" spans="1:11" ht="34.5" customHeight="1" x14ac:dyDescent="0.25">
      <c r="A37" s="439"/>
      <c r="B37" s="503" t="s">
        <v>317</v>
      </c>
      <c r="C37" s="502" t="s">
        <v>214</v>
      </c>
      <c r="D37" s="269">
        <v>1</v>
      </c>
      <c r="E37" s="344" t="s">
        <v>13</v>
      </c>
      <c r="F37" s="344" t="s">
        <v>2</v>
      </c>
      <c r="G37" s="344"/>
      <c r="H37" s="344" t="s">
        <v>13</v>
      </c>
      <c r="I37" s="344"/>
      <c r="J37" s="344"/>
      <c r="K37" s="293" t="s">
        <v>218</v>
      </c>
    </row>
    <row r="38" spans="1:11" ht="16.5" thickBot="1" x14ac:dyDescent="0.3">
      <c r="A38" s="440"/>
      <c r="B38" s="330"/>
      <c r="C38" s="504"/>
      <c r="D38" s="48"/>
      <c r="E38" s="340"/>
      <c r="F38" s="340"/>
      <c r="G38" s="340"/>
      <c r="H38" s="340"/>
      <c r="I38" s="340"/>
      <c r="J38" s="340"/>
      <c r="K38" s="49"/>
    </row>
    <row r="39" spans="1:11" x14ac:dyDescent="0.25">
      <c r="A39" s="431" t="s">
        <v>4</v>
      </c>
      <c r="B39" s="327"/>
      <c r="C39" s="356"/>
      <c r="D39" s="5"/>
      <c r="E39" s="350"/>
      <c r="F39" s="350"/>
      <c r="G39" s="350"/>
      <c r="H39" s="350"/>
      <c r="I39" s="350"/>
      <c r="J39" s="350"/>
      <c r="K39" s="50"/>
    </row>
    <row r="40" spans="1:11" ht="45" x14ac:dyDescent="0.25">
      <c r="A40" s="439"/>
      <c r="B40" s="329" t="s">
        <v>318</v>
      </c>
      <c r="C40" s="374" t="s">
        <v>216</v>
      </c>
      <c r="D40" s="52">
        <v>2.2000000000000002</v>
      </c>
      <c r="E40" s="344" t="s">
        <v>201</v>
      </c>
      <c r="F40" s="344" t="s">
        <v>13</v>
      </c>
      <c r="G40" s="344" t="s">
        <v>13</v>
      </c>
      <c r="H40" s="344" t="s">
        <v>201</v>
      </c>
      <c r="I40" s="344" t="s">
        <v>201</v>
      </c>
      <c r="J40" s="344" t="s">
        <v>217</v>
      </c>
      <c r="K40" s="13" t="s">
        <v>215</v>
      </c>
    </row>
    <row r="41" spans="1:11" ht="16.5" thickBot="1" x14ac:dyDescent="0.3">
      <c r="A41" s="440"/>
      <c r="B41" s="330"/>
      <c r="C41" s="375"/>
      <c r="D41" s="48"/>
      <c r="E41" s="340"/>
      <c r="F41" s="340"/>
      <c r="G41" s="340"/>
      <c r="H41" s="340"/>
      <c r="I41" s="340"/>
      <c r="J41" s="340"/>
      <c r="K41" s="49"/>
    </row>
    <row r="42" spans="1:11" x14ac:dyDescent="0.25">
      <c r="A42" s="434" t="s">
        <v>195</v>
      </c>
      <c r="B42" s="284"/>
      <c r="C42" s="371"/>
      <c r="D42" s="46"/>
      <c r="E42" s="345"/>
      <c r="F42" s="345"/>
      <c r="G42" s="345"/>
      <c r="H42" s="345"/>
      <c r="I42" s="345"/>
      <c r="J42" s="345"/>
      <c r="K42" s="43"/>
    </row>
    <row r="43" spans="1:11" ht="60" x14ac:dyDescent="0.25">
      <c r="A43" s="435"/>
      <c r="B43" s="285" t="s">
        <v>319</v>
      </c>
      <c r="C43" s="374" t="s">
        <v>209</v>
      </c>
      <c r="D43" s="52">
        <v>1.0900000000000001</v>
      </c>
      <c r="E43" s="344" t="s">
        <v>13</v>
      </c>
      <c r="F43" s="344"/>
      <c r="G43" s="344" t="s">
        <v>13</v>
      </c>
      <c r="H43" s="344" t="s">
        <v>13</v>
      </c>
      <c r="I43" s="344"/>
      <c r="J43" s="344"/>
      <c r="K43" s="53" t="s">
        <v>221</v>
      </c>
    </row>
    <row r="44" spans="1:11" x14ac:dyDescent="0.25">
      <c r="A44" s="436"/>
      <c r="B44" s="286"/>
      <c r="C44" s="354"/>
      <c r="D44" s="38"/>
      <c r="E44" s="339"/>
      <c r="F44" s="339"/>
      <c r="G44" s="339"/>
      <c r="H44" s="339"/>
      <c r="I44" s="339"/>
      <c r="J44" s="339"/>
      <c r="K44" s="54"/>
    </row>
    <row r="45" spans="1:11" ht="45" x14ac:dyDescent="0.25">
      <c r="A45" s="436"/>
      <c r="B45" s="286" t="s">
        <v>320</v>
      </c>
      <c r="C45" s="368" t="s">
        <v>342</v>
      </c>
      <c r="D45" s="38">
        <v>20.22</v>
      </c>
      <c r="E45" s="339" t="s">
        <v>13</v>
      </c>
      <c r="F45" s="339"/>
      <c r="G45" s="339" t="s">
        <v>13</v>
      </c>
      <c r="H45" s="339"/>
      <c r="I45" s="339" t="s">
        <v>13</v>
      </c>
      <c r="J45" s="339" t="s">
        <v>13</v>
      </c>
      <c r="K45" s="54" t="s">
        <v>222</v>
      </c>
    </row>
    <row r="46" spans="1:11" ht="16.5" thickBot="1" x14ac:dyDescent="0.3">
      <c r="A46" s="436"/>
      <c r="B46" s="286" t="s">
        <v>2</v>
      </c>
      <c r="C46" s="354"/>
      <c r="D46" s="38"/>
      <c r="E46" s="339"/>
      <c r="F46" s="339"/>
      <c r="G46" s="339"/>
      <c r="H46" s="339"/>
      <c r="I46" s="339"/>
      <c r="J46" s="339"/>
      <c r="K46" s="54"/>
    </row>
    <row r="47" spans="1:11" x14ac:dyDescent="0.25">
      <c r="A47" s="431" t="s">
        <v>6</v>
      </c>
      <c r="B47" s="327"/>
      <c r="C47" s="171"/>
      <c r="D47" s="268"/>
      <c r="E47" s="341"/>
      <c r="F47" s="341"/>
      <c r="G47" s="341"/>
      <c r="H47" s="341"/>
      <c r="I47" s="341"/>
      <c r="J47" s="341"/>
      <c r="K47" s="36"/>
    </row>
    <row r="48" spans="1:11" ht="30" customHeight="1" x14ac:dyDescent="0.25">
      <c r="A48" s="432"/>
      <c r="B48" s="335" t="s">
        <v>321</v>
      </c>
      <c r="C48" s="367" t="s">
        <v>223</v>
      </c>
      <c r="D48" s="361">
        <v>0.77</v>
      </c>
      <c r="E48" s="344" t="s">
        <v>13</v>
      </c>
      <c r="F48" s="344"/>
      <c r="G48" s="344" t="s">
        <v>13</v>
      </c>
      <c r="H48" s="344" t="s">
        <v>13</v>
      </c>
      <c r="I48" s="344"/>
      <c r="J48" s="344"/>
      <c r="K48" s="53" t="s">
        <v>257</v>
      </c>
    </row>
    <row r="49" spans="1:14" ht="15.75" customHeight="1" thickBot="1" x14ac:dyDescent="0.3">
      <c r="A49" s="433"/>
      <c r="B49" s="336"/>
      <c r="C49" s="357"/>
      <c r="D49" s="48"/>
      <c r="E49" s="340"/>
      <c r="F49" s="340"/>
      <c r="G49" s="340"/>
      <c r="H49" s="340"/>
      <c r="I49" s="340"/>
      <c r="J49" s="340"/>
      <c r="K49" s="40"/>
    </row>
    <row r="50" spans="1:14" ht="15.75" customHeight="1" x14ac:dyDescent="0.25">
      <c r="A50" s="431" t="s">
        <v>194</v>
      </c>
      <c r="B50" s="337"/>
      <c r="C50" s="358"/>
      <c r="D50" s="268"/>
      <c r="E50" s="341"/>
      <c r="F50" s="344"/>
      <c r="G50" s="344"/>
      <c r="H50" s="344"/>
      <c r="I50" s="344"/>
      <c r="J50" s="344"/>
      <c r="K50" s="55"/>
      <c r="L50" s="297"/>
      <c r="M50" s="297"/>
      <c r="N50" s="297"/>
    </row>
    <row r="51" spans="1:14" ht="30" customHeight="1" x14ac:dyDescent="0.25">
      <c r="A51" s="505"/>
      <c r="B51" s="338" t="s">
        <v>322</v>
      </c>
      <c r="C51" s="365" t="s">
        <v>225</v>
      </c>
      <c r="D51" s="362">
        <v>0.49</v>
      </c>
      <c r="E51" s="344" t="s">
        <v>13</v>
      </c>
      <c r="F51" s="344"/>
      <c r="G51" s="344" t="s">
        <v>13</v>
      </c>
      <c r="H51" s="344" t="s">
        <v>2</v>
      </c>
      <c r="I51" s="344" t="s">
        <v>13</v>
      </c>
      <c r="J51" s="344"/>
      <c r="K51" s="53" t="s">
        <v>227</v>
      </c>
      <c r="L51" s="297"/>
      <c r="M51" s="297"/>
      <c r="N51" s="297"/>
    </row>
    <row r="52" spans="1:14" ht="15.75" customHeight="1" x14ac:dyDescent="0.25">
      <c r="A52" s="505"/>
      <c r="B52" s="292"/>
      <c r="C52" s="353"/>
      <c r="D52" s="362"/>
      <c r="E52" s="344"/>
      <c r="F52" s="339"/>
      <c r="G52" s="339"/>
      <c r="H52" s="339"/>
      <c r="I52" s="339"/>
      <c r="J52" s="339"/>
      <c r="K52" s="54"/>
      <c r="L52" s="297"/>
      <c r="M52" s="297"/>
      <c r="N52" s="297"/>
    </row>
    <row r="53" spans="1:14" ht="30" customHeight="1" x14ac:dyDescent="0.25">
      <c r="A53" s="505"/>
      <c r="B53" s="291" t="s">
        <v>323</v>
      </c>
      <c r="C53" s="366" t="s">
        <v>226</v>
      </c>
      <c r="D53" s="361">
        <v>0.41</v>
      </c>
      <c r="E53" s="344" t="s">
        <v>13</v>
      </c>
      <c r="F53" s="339"/>
      <c r="G53" s="339" t="s">
        <v>13</v>
      </c>
      <c r="H53" s="339" t="s">
        <v>2</v>
      </c>
      <c r="I53" s="339" t="s">
        <v>13</v>
      </c>
      <c r="J53" s="339"/>
      <c r="K53" s="54" t="s">
        <v>224</v>
      </c>
      <c r="L53" s="297"/>
      <c r="M53" s="297"/>
      <c r="N53" s="297" t="s">
        <v>2</v>
      </c>
    </row>
    <row r="54" spans="1:14" ht="15.75" customHeight="1" x14ac:dyDescent="0.25">
      <c r="A54" s="505"/>
      <c r="B54" s="287"/>
      <c r="C54" s="359"/>
      <c r="D54" s="361"/>
      <c r="E54" s="344"/>
      <c r="F54" s="339"/>
      <c r="G54" s="339"/>
      <c r="H54" s="339"/>
      <c r="I54" s="339"/>
      <c r="J54" s="339"/>
      <c r="K54" s="54"/>
      <c r="L54" s="297"/>
      <c r="M54" s="297"/>
      <c r="N54" s="297"/>
    </row>
    <row r="55" spans="1:14" ht="15.75" customHeight="1" x14ac:dyDescent="0.25">
      <c r="A55" s="505"/>
      <c r="B55" s="286" t="s">
        <v>324</v>
      </c>
      <c r="C55" s="360" t="s">
        <v>344</v>
      </c>
      <c r="D55" s="363">
        <v>4.5999999999999996</v>
      </c>
      <c r="E55" s="339"/>
      <c r="F55" s="339"/>
      <c r="G55" s="339" t="s">
        <v>13</v>
      </c>
      <c r="H55" s="339"/>
      <c r="I55" s="339" t="s">
        <v>13</v>
      </c>
      <c r="J55" s="339" t="s">
        <v>13</v>
      </c>
      <c r="K55" s="54" t="s">
        <v>238</v>
      </c>
      <c r="L55" s="297"/>
      <c r="M55" s="297"/>
      <c r="N55" s="297"/>
    </row>
    <row r="56" spans="1:14" ht="15.75" customHeight="1" x14ac:dyDescent="0.25">
      <c r="A56" s="505"/>
      <c r="B56" s="286"/>
      <c r="C56" s="360"/>
      <c r="D56" s="363"/>
      <c r="E56" s="339"/>
      <c r="F56" s="339"/>
      <c r="G56" s="339"/>
      <c r="H56" s="339"/>
      <c r="I56" s="339"/>
      <c r="J56" s="339"/>
      <c r="K56" s="54"/>
      <c r="L56" s="297"/>
      <c r="M56" s="297"/>
      <c r="N56" s="297"/>
    </row>
    <row r="57" spans="1:14" ht="15.75" customHeight="1" x14ac:dyDescent="0.25">
      <c r="A57" s="505"/>
      <c r="B57" s="286" t="s">
        <v>325</v>
      </c>
      <c r="C57" s="360" t="s">
        <v>343</v>
      </c>
      <c r="D57" s="363">
        <v>3.36</v>
      </c>
      <c r="E57" s="339"/>
      <c r="F57" s="339"/>
      <c r="G57" s="339" t="s">
        <v>13</v>
      </c>
      <c r="H57" s="339"/>
      <c r="I57" s="339" t="s">
        <v>13</v>
      </c>
      <c r="J57" s="339" t="s">
        <v>13</v>
      </c>
      <c r="K57" s="54" t="s">
        <v>237</v>
      </c>
      <c r="L57" s="297"/>
      <c r="M57" s="297"/>
      <c r="N57" s="297"/>
    </row>
    <row r="58" spans="1:14" s="297" customFormat="1" ht="16.5" customHeight="1" thickBot="1" x14ac:dyDescent="0.3">
      <c r="A58" s="506"/>
      <c r="B58" s="288"/>
      <c r="C58" s="352"/>
      <c r="D58" s="48"/>
      <c r="E58" s="39"/>
      <c r="F58" s="39"/>
      <c r="G58" s="39"/>
      <c r="H58" s="39"/>
      <c r="I58" s="39"/>
      <c r="J58" s="39"/>
      <c r="K58" s="40" t="s">
        <v>2</v>
      </c>
    </row>
    <row r="59" spans="1:14" s="297" customFormat="1" x14ac:dyDescent="0.25">
      <c r="A59" s="431" t="s">
        <v>365</v>
      </c>
      <c r="B59" s="327"/>
      <c r="C59" s="171"/>
      <c r="D59" s="268"/>
      <c r="E59" s="341"/>
      <c r="F59" s="341"/>
      <c r="G59" s="341"/>
      <c r="H59" s="341"/>
      <c r="I59" s="341"/>
      <c r="J59" s="341"/>
      <c r="K59" s="37"/>
    </row>
    <row r="60" spans="1:14" s="297" customFormat="1" ht="58.5" customHeight="1" x14ac:dyDescent="0.25">
      <c r="A60" s="432"/>
      <c r="B60" s="335" t="s">
        <v>366</v>
      </c>
      <c r="C60" s="367" t="s">
        <v>367</v>
      </c>
      <c r="D60" s="361">
        <v>1.546</v>
      </c>
      <c r="E60" s="344" t="s">
        <v>13</v>
      </c>
      <c r="F60" s="344"/>
      <c r="G60" s="344" t="s">
        <v>13</v>
      </c>
      <c r="H60" s="344" t="s">
        <v>2</v>
      </c>
      <c r="I60" s="344" t="s">
        <v>13</v>
      </c>
      <c r="J60" s="344" t="s">
        <v>13</v>
      </c>
      <c r="K60" s="53" t="s">
        <v>368</v>
      </c>
    </row>
    <row r="61" spans="1:14" s="297" customFormat="1" ht="15.75" customHeight="1" thickBot="1" x14ac:dyDescent="0.3">
      <c r="A61" s="433"/>
      <c r="B61" s="336"/>
      <c r="C61" s="357"/>
      <c r="D61" s="48"/>
      <c r="E61" s="340"/>
      <c r="F61" s="340"/>
      <c r="G61" s="340"/>
      <c r="H61" s="340"/>
      <c r="I61" s="340"/>
      <c r="J61" s="340"/>
      <c r="K61" s="40"/>
    </row>
    <row r="62" spans="1:14" ht="16.5" thickBot="1" x14ac:dyDescent="0.3">
      <c r="A62" s="14"/>
      <c r="B62" s="289"/>
      <c r="C62" s="15" t="s">
        <v>326</v>
      </c>
      <c r="D62" s="364">
        <f>SUM(D4:D61)</f>
        <v>110.4939</v>
      </c>
      <c r="E62" s="59"/>
      <c r="F62" s="238"/>
      <c r="G62" s="59"/>
      <c r="H62" s="59"/>
      <c r="I62" s="238"/>
      <c r="J62" s="238"/>
      <c r="K62" s="16"/>
    </row>
    <row r="63" spans="1:14" ht="16.5" thickTop="1" x14ac:dyDescent="0.25"/>
    <row r="65" spans="3:11" x14ac:dyDescent="0.25">
      <c r="C65" s="4" t="s">
        <v>2</v>
      </c>
    </row>
    <row r="66" spans="3:11" x14ac:dyDescent="0.25">
      <c r="C66" s="4" t="s">
        <v>2</v>
      </c>
    </row>
    <row r="68" spans="3:11" x14ac:dyDescent="0.25">
      <c r="K68" s="4" t="s">
        <v>2</v>
      </c>
    </row>
  </sheetData>
  <mergeCells count="14">
    <mergeCell ref="A1:K1"/>
    <mergeCell ref="A4:A6"/>
    <mergeCell ref="A12:A20"/>
    <mergeCell ref="A47:A49"/>
    <mergeCell ref="A42:A46"/>
    <mergeCell ref="A50:A58"/>
    <mergeCell ref="A7:A11"/>
    <mergeCell ref="A34:A38"/>
    <mergeCell ref="A39:A41"/>
    <mergeCell ref="A29:A33"/>
    <mergeCell ref="D2:J2"/>
    <mergeCell ref="A2:C2"/>
    <mergeCell ref="A21:A28"/>
    <mergeCell ref="A59:A61"/>
  </mergeCells>
  <pageMargins left="0.7" right="0.7" top="0.75" bottom="0.75" header="0.3" footer="0.3"/>
  <pageSetup scale="49" fitToHeight="4" orientation="landscape" r:id="rId1"/>
  <headerFooter>
    <oddHeader>&amp;L&amp;"-,Bold"&amp;14DRAFT &amp;C&amp;"-,Bold"&amp;14 &amp;R&amp;"-,Bold"&amp;12Prepared by Paul Semmer 2/14/22</oddHeader>
    <oddFooter>&amp;LPrepared by Paul Semmer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08D2A-C5DB-41C9-B491-12C6E7EDEDD9}">
  <sheetPr>
    <pageSetUpPr fitToPage="1"/>
  </sheetPr>
  <dimension ref="A1:M110"/>
  <sheetViews>
    <sheetView zoomScaleNormal="100" workbookViewId="0">
      <pane ySplit="3" topLeftCell="A10" activePane="bottomLeft" state="frozen"/>
      <selection pane="bottomLeft" activeCell="K81" sqref="K81"/>
    </sheetView>
  </sheetViews>
  <sheetFormatPr defaultRowHeight="15" x14ac:dyDescent="0.25"/>
  <cols>
    <col min="1" max="1" width="23.42578125" style="4" customWidth="1"/>
    <col min="2" max="3" width="5.7109375" style="4" customWidth="1"/>
    <col min="4" max="4" width="40.5703125" style="400" customWidth="1"/>
    <col min="5" max="6" width="7.42578125" customWidth="1"/>
    <col min="7" max="7" width="9.5703125" customWidth="1"/>
    <col min="8" max="9" width="7.42578125" customWidth="1"/>
    <col min="10" max="12" width="7.85546875" style="2" customWidth="1"/>
    <col min="13" max="13" width="89.140625" style="4" customWidth="1"/>
    <col min="14" max="14" width="48.42578125" customWidth="1"/>
  </cols>
  <sheetData>
    <row r="1" spans="1:13" ht="20.25" thickTop="1" thickBot="1" x14ac:dyDescent="0.35">
      <c r="A1" s="421" t="s">
        <v>339</v>
      </c>
      <c r="B1" s="422"/>
      <c r="C1" s="423"/>
      <c r="D1" s="423"/>
      <c r="E1" s="423"/>
      <c r="F1" s="423"/>
      <c r="G1" s="423"/>
      <c r="H1" s="423"/>
      <c r="I1" s="423"/>
      <c r="J1" s="423"/>
      <c r="K1" s="423"/>
      <c r="L1" s="423"/>
      <c r="M1" s="424"/>
    </row>
    <row r="2" spans="1:13" ht="16.5" thickTop="1" thickBot="1" x14ac:dyDescent="0.3">
      <c r="A2" s="450" t="s">
        <v>175</v>
      </c>
      <c r="B2" s="451"/>
      <c r="C2" s="452"/>
      <c r="D2" s="453"/>
      <c r="E2" s="454" t="s">
        <v>190</v>
      </c>
      <c r="F2" s="455"/>
      <c r="G2" s="455"/>
      <c r="H2" s="455"/>
      <c r="I2" s="456"/>
      <c r="J2" s="454" t="s">
        <v>176</v>
      </c>
      <c r="K2" s="455"/>
      <c r="L2" s="456"/>
      <c r="M2" s="225" t="s">
        <v>1</v>
      </c>
    </row>
    <row r="3" spans="1:13" ht="219.75" customHeight="1" thickBot="1" x14ac:dyDescent="0.3">
      <c r="A3" s="244" t="s">
        <v>0</v>
      </c>
      <c r="B3" s="227" t="s">
        <v>282</v>
      </c>
      <c r="C3" s="227" t="s">
        <v>192</v>
      </c>
      <c r="D3" s="245" t="s">
        <v>98</v>
      </c>
      <c r="E3" s="228" t="s">
        <v>161</v>
      </c>
      <c r="F3" s="229" t="s">
        <v>160</v>
      </c>
      <c r="G3" s="230" t="s">
        <v>271</v>
      </c>
      <c r="H3" s="231" t="s">
        <v>163</v>
      </c>
      <c r="I3" s="232" t="s">
        <v>164</v>
      </c>
      <c r="J3" s="233" t="s">
        <v>158</v>
      </c>
      <c r="K3" s="230" t="s">
        <v>178</v>
      </c>
      <c r="L3" s="234" t="s">
        <v>159</v>
      </c>
      <c r="M3" s="275" t="s">
        <v>212</v>
      </c>
    </row>
    <row r="4" spans="1:13" s="273" customFormat="1" x14ac:dyDescent="0.25">
      <c r="A4" s="449" t="s">
        <v>298</v>
      </c>
      <c r="B4" s="71"/>
      <c r="C4" s="71"/>
      <c r="D4" s="376"/>
      <c r="E4" s="252"/>
      <c r="F4" s="253"/>
      <c r="G4" s="253"/>
      <c r="H4" s="253"/>
      <c r="I4" s="254"/>
      <c r="J4" s="154"/>
      <c r="K4" s="6"/>
      <c r="L4" s="155"/>
      <c r="M4" s="126"/>
    </row>
    <row r="5" spans="1:13" s="273" customFormat="1" ht="45" x14ac:dyDescent="0.25">
      <c r="A5" s="432"/>
      <c r="B5" s="255" t="s">
        <v>267</v>
      </c>
      <c r="C5" s="255" t="s">
        <v>2</v>
      </c>
      <c r="D5" s="377" t="s">
        <v>333</v>
      </c>
      <c r="E5" s="91"/>
      <c r="F5" s="9">
        <v>700</v>
      </c>
      <c r="G5" s="9" t="s">
        <v>2</v>
      </c>
      <c r="H5" s="9"/>
      <c r="I5" s="101"/>
      <c r="J5" s="137" t="s">
        <v>13</v>
      </c>
      <c r="K5" s="10"/>
      <c r="L5" s="138"/>
      <c r="M5" s="122" t="s">
        <v>299</v>
      </c>
    </row>
    <row r="6" spans="1:13" s="273" customFormat="1" ht="15.75" thickBot="1" x14ac:dyDescent="0.3">
      <c r="A6" s="433"/>
      <c r="B6" s="72"/>
      <c r="C6" s="72"/>
      <c r="D6" s="378"/>
      <c r="E6" s="87"/>
      <c r="F6" s="19"/>
      <c r="G6" s="19"/>
      <c r="H6" s="19"/>
      <c r="I6" s="88"/>
      <c r="J6" s="133"/>
      <c r="K6" s="20"/>
      <c r="L6" s="134"/>
      <c r="M6" s="125"/>
    </row>
    <row r="7" spans="1:13" x14ac:dyDescent="0.25">
      <c r="A7" s="457" t="s">
        <v>4</v>
      </c>
      <c r="B7" s="226"/>
      <c r="C7" s="226"/>
      <c r="D7" s="379"/>
      <c r="E7" s="196"/>
      <c r="F7" s="17"/>
      <c r="G7" s="17"/>
      <c r="H7" s="17"/>
      <c r="I7" s="99"/>
      <c r="J7" s="166"/>
      <c r="K7" s="167"/>
      <c r="L7" s="168"/>
      <c r="M7" s="191"/>
    </row>
    <row r="8" spans="1:13" ht="30" x14ac:dyDescent="0.25">
      <c r="A8" s="457"/>
      <c r="B8" s="68" t="s">
        <v>267</v>
      </c>
      <c r="C8" s="68"/>
      <c r="D8" s="380" t="s">
        <v>19</v>
      </c>
      <c r="E8" s="89"/>
      <c r="F8" s="7"/>
      <c r="G8" s="7"/>
      <c r="H8" s="187">
        <v>1490</v>
      </c>
      <c r="I8" s="90"/>
      <c r="J8" s="135"/>
      <c r="K8" s="8" t="s">
        <v>201</v>
      </c>
      <c r="L8" s="136" t="s">
        <v>2</v>
      </c>
      <c r="M8" s="212" t="s">
        <v>272</v>
      </c>
    </row>
    <row r="9" spans="1:13" ht="15.75" thickBot="1" x14ac:dyDescent="0.3">
      <c r="A9" s="457"/>
      <c r="B9" s="66"/>
      <c r="C9" s="66"/>
      <c r="D9" s="381"/>
      <c r="E9" s="87"/>
      <c r="F9" s="19"/>
      <c r="G9" s="19"/>
      <c r="H9" s="19"/>
      <c r="I9" s="88"/>
      <c r="J9" s="133"/>
      <c r="K9" s="20"/>
      <c r="L9" s="134"/>
      <c r="M9" s="191"/>
    </row>
    <row r="10" spans="1:13" ht="30" x14ac:dyDescent="0.25">
      <c r="A10" s="449" t="s">
        <v>6</v>
      </c>
      <c r="B10" s="74"/>
      <c r="C10" s="74"/>
      <c r="D10" s="382" t="s">
        <v>20</v>
      </c>
      <c r="E10" s="92" t="s">
        <v>2</v>
      </c>
      <c r="F10" s="21"/>
      <c r="G10" s="21">
        <v>500</v>
      </c>
      <c r="H10" s="21"/>
      <c r="I10" s="93"/>
      <c r="J10" s="139" t="s">
        <v>13</v>
      </c>
      <c r="K10" s="22"/>
      <c r="L10" s="140" t="s">
        <v>2</v>
      </c>
      <c r="M10" s="124" t="s">
        <v>199</v>
      </c>
    </row>
    <row r="11" spans="1:13" x14ac:dyDescent="0.25">
      <c r="A11" s="432"/>
      <c r="B11" s="73"/>
      <c r="C11" s="73"/>
      <c r="D11" s="383"/>
      <c r="E11" s="89"/>
      <c r="F11" s="7"/>
      <c r="G11" s="7"/>
      <c r="H11" s="7"/>
      <c r="I11" s="90"/>
      <c r="J11" s="135"/>
      <c r="K11" s="8"/>
      <c r="L11" s="136"/>
      <c r="M11" s="118"/>
    </row>
    <row r="12" spans="1:13" ht="30" x14ac:dyDescent="0.25">
      <c r="A12" s="432"/>
      <c r="B12" s="73"/>
      <c r="C12" s="73"/>
      <c r="D12" s="383" t="s">
        <v>21</v>
      </c>
      <c r="E12" s="89">
        <v>215</v>
      </c>
      <c r="F12" s="7"/>
      <c r="G12" s="7"/>
      <c r="H12" s="7"/>
      <c r="I12" s="90"/>
      <c r="J12" s="135" t="s">
        <v>13</v>
      </c>
      <c r="K12" s="8"/>
      <c r="L12" s="136" t="s">
        <v>2</v>
      </c>
      <c r="M12" s="118" t="s">
        <v>198</v>
      </c>
    </row>
    <row r="13" spans="1:13" x14ac:dyDescent="0.25">
      <c r="A13" s="432"/>
      <c r="B13" s="73"/>
      <c r="C13" s="73"/>
      <c r="D13" s="383"/>
      <c r="E13" s="89"/>
      <c r="F13" s="7"/>
      <c r="G13" s="7"/>
      <c r="H13" s="7"/>
      <c r="I13" s="90"/>
      <c r="J13" s="135"/>
      <c r="K13" s="8"/>
      <c r="L13" s="136"/>
      <c r="M13" s="118"/>
    </row>
    <row r="14" spans="1:13" ht="45" x14ac:dyDescent="0.25">
      <c r="A14" s="432"/>
      <c r="B14" s="73" t="s">
        <v>2</v>
      </c>
      <c r="C14" s="73" t="s">
        <v>2</v>
      </c>
      <c r="D14" s="384" t="s">
        <v>203</v>
      </c>
      <c r="E14" s="89"/>
      <c r="F14" s="7"/>
      <c r="G14" s="7"/>
      <c r="H14" s="7"/>
      <c r="I14" s="274">
        <v>3600</v>
      </c>
      <c r="J14" s="135"/>
      <c r="K14" s="8" t="s">
        <v>15</v>
      </c>
      <c r="L14" s="136"/>
      <c r="M14" s="118" t="s">
        <v>335</v>
      </c>
    </row>
    <row r="15" spans="1:13" ht="15.75" customHeight="1" thickBot="1" x14ac:dyDescent="0.3">
      <c r="A15" s="433"/>
      <c r="B15" s="72"/>
      <c r="C15" s="72"/>
      <c r="D15" s="385"/>
      <c r="E15" s="87"/>
      <c r="F15" s="19"/>
      <c r="G15" s="19"/>
      <c r="H15" s="19"/>
      <c r="I15" s="88"/>
      <c r="J15" s="133"/>
      <c r="K15" s="20"/>
      <c r="L15" s="134"/>
      <c r="M15" s="113"/>
    </row>
    <row r="16" spans="1:13" x14ac:dyDescent="0.25">
      <c r="A16" s="458" t="s">
        <v>32</v>
      </c>
      <c r="B16" s="73"/>
      <c r="C16" s="73"/>
      <c r="D16" s="383"/>
      <c r="E16" s="89"/>
      <c r="F16" s="7"/>
      <c r="G16" s="7"/>
      <c r="H16" s="7"/>
      <c r="I16" s="90"/>
      <c r="J16" s="135"/>
      <c r="K16" s="8"/>
      <c r="L16" s="136"/>
      <c r="M16" s="114"/>
    </row>
    <row r="17" spans="1:13" ht="105" x14ac:dyDescent="0.25">
      <c r="A17" s="459"/>
      <c r="B17" s="73" t="s">
        <v>267</v>
      </c>
      <c r="C17" s="73"/>
      <c r="D17" s="386" t="s">
        <v>30</v>
      </c>
      <c r="E17" s="91">
        <v>554</v>
      </c>
      <c r="F17" s="7"/>
      <c r="G17" s="7"/>
      <c r="H17" s="7" t="s">
        <v>2</v>
      </c>
      <c r="I17" s="90"/>
      <c r="J17" s="137"/>
      <c r="K17" s="10" t="s">
        <v>15</v>
      </c>
      <c r="L17" s="138"/>
      <c r="M17" s="115" t="s">
        <v>283</v>
      </c>
    </row>
    <row r="18" spans="1:13" x14ac:dyDescent="0.25">
      <c r="A18" s="460"/>
      <c r="B18" s="75"/>
      <c r="C18" s="75"/>
      <c r="D18" s="387"/>
      <c r="E18" s="100"/>
      <c r="F18" s="24"/>
      <c r="G18" s="24"/>
      <c r="H18" s="24"/>
      <c r="I18" s="95"/>
      <c r="J18" s="144"/>
      <c r="K18" s="33"/>
      <c r="L18" s="149"/>
      <c r="M18" s="240"/>
    </row>
    <row r="19" spans="1:13" ht="30" x14ac:dyDescent="0.25">
      <c r="A19" s="460"/>
      <c r="B19" s="75"/>
      <c r="C19" s="75"/>
      <c r="D19" s="387" t="s">
        <v>268</v>
      </c>
      <c r="E19" s="100"/>
      <c r="F19" s="32"/>
      <c r="G19" s="32"/>
      <c r="H19" s="32"/>
      <c r="I19" s="246">
        <v>175</v>
      </c>
      <c r="J19" s="144"/>
      <c r="K19" s="33" t="s">
        <v>15</v>
      </c>
      <c r="L19" s="149"/>
      <c r="M19" s="242" t="s">
        <v>284</v>
      </c>
    </row>
    <row r="20" spans="1:13" ht="15.75" thickBot="1" x14ac:dyDescent="0.3">
      <c r="A20" s="461"/>
      <c r="B20" s="72"/>
      <c r="C20" s="72"/>
      <c r="D20" s="385"/>
      <c r="E20" s="87"/>
      <c r="F20" s="19"/>
      <c r="G20" s="19"/>
      <c r="H20" s="19"/>
      <c r="I20" s="88"/>
      <c r="J20" s="133"/>
      <c r="K20" s="20"/>
      <c r="L20" s="134"/>
      <c r="M20" s="113"/>
    </row>
    <row r="21" spans="1:13" x14ac:dyDescent="0.25">
      <c r="A21" s="462" t="s">
        <v>3</v>
      </c>
      <c r="B21" s="74"/>
      <c r="C21" s="74"/>
      <c r="D21" s="388"/>
      <c r="E21" s="92"/>
      <c r="F21" s="21"/>
      <c r="G21" s="21"/>
      <c r="H21" s="21"/>
      <c r="I21" s="93"/>
      <c r="J21" s="139"/>
      <c r="K21" s="22"/>
      <c r="L21" s="140"/>
      <c r="M21" s="116"/>
    </row>
    <row r="22" spans="1:13" x14ac:dyDescent="0.25">
      <c r="A22" s="458"/>
      <c r="B22" s="73" t="s">
        <v>267</v>
      </c>
      <c r="C22" s="73"/>
      <c r="D22" s="386" t="s">
        <v>33</v>
      </c>
      <c r="E22" s="89"/>
      <c r="F22" s="7">
        <v>490</v>
      </c>
      <c r="G22" s="7"/>
      <c r="H22" s="7" t="s">
        <v>2</v>
      </c>
      <c r="I22" s="90"/>
      <c r="J22" s="135" t="s">
        <v>13</v>
      </c>
      <c r="K22" s="8"/>
      <c r="L22" s="136"/>
      <c r="M22" s="117" t="s">
        <v>285</v>
      </c>
    </row>
    <row r="23" spans="1:13" ht="45" x14ac:dyDescent="0.25">
      <c r="A23" s="458"/>
      <c r="B23" s="73" t="s">
        <v>267</v>
      </c>
      <c r="C23" s="73"/>
      <c r="D23" s="386" t="s">
        <v>189</v>
      </c>
      <c r="E23" s="89">
        <v>92</v>
      </c>
      <c r="F23" s="7"/>
      <c r="G23" s="7"/>
      <c r="H23" s="7"/>
      <c r="I23" s="90"/>
      <c r="J23" s="135" t="s">
        <v>13</v>
      </c>
      <c r="K23" s="8"/>
      <c r="L23" s="136"/>
      <c r="M23" s="118" t="s">
        <v>273</v>
      </c>
    </row>
    <row r="24" spans="1:13" x14ac:dyDescent="0.25">
      <c r="A24" s="463"/>
      <c r="B24" s="75"/>
      <c r="C24" s="75"/>
      <c r="D24" s="387"/>
      <c r="E24" s="94"/>
      <c r="F24" s="24"/>
      <c r="G24" s="24"/>
      <c r="H24" s="24"/>
      <c r="I24" s="95"/>
      <c r="J24" s="141"/>
      <c r="K24" s="25"/>
      <c r="L24" s="142"/>
      <c r="M24" s="119"/>
    </row>
    <row r="25" spans="1:13" ht="60.75" customHeight="1" x14ac:dyDescent="0.25">
      <c r="A25" s="463"/>
      <c r="B25" s="73"/>
      <c r="C25" s="73"/>
      <c r="D25" s="386" t="s">
        <v>34</v>
      </c>
      <c r="E25" s="89"/>
      <c r="F25" s="7"/>
      <c r="G25" s="7"/>
      <c r="H25" s="7"/>
      <c r="I25" s="90">
        <v>1600</v>
      </c>
      <c r="J25" s="135"/>
      <c r="K25" s="8" t="s">
        <v>104</v>
      </c>
      <c r="L25" s="136"/>
      <c r="M25" s="115" t="s">
        <v>286</v>
      </c>
    </row>
    <row r="26" spans="1:13" ht="15.75" thickBot="1" x14ac:dyDescent="0.3">
      <c r="A26" s="464"/>
      <c r="B26" s="72"/>
      <c r="C26" s="72"/>
      <c r="D26" s="385"/>
      <c r="E26" s="87" t="s">
        <v>2</v>
      </c>
      <c r="F26" s="19"/>
      <c r="G26" s="19"/>
      <c r="H26" s="19"/>
      <c r="I26" s="88"/>
      <c r="J26" s="133"/>
      <c r="K26" s="20"/>
      <c r="L26" s="134"/>
      <c r="M26" s="113"/>
    </row>
    <row r="27" spans="1:13" x14ac:dyDescent="0.25">
      <c r="A27" s="462" t="s">
        <v>9</v>
      </c>
      <c r="B27" s="74"/>
      <c r="C27" s="74"/>
      <c r="D27" s="382"/>
      <c r="E27" s="92"/>
      <c r="F27" s="21"/>
      <c r="G27" s="21"/>
      <c r="H27" s="21"/>
      <c r="I27" s="93"/>
      <c r="J27" s="139"/>
      <c r="K27" s="22"/>
      <c r="L27" s="140"/>
      <c r="M27" s="116"/>
    </row>
    <row r="28" spans="1:13" ht="45" x14ac:dyDescent="0.25">
      <c r="A28" s="465"/>
      <c r="B28" s="73" t="s">
        <v>267</v>
      </c>
      <c r="C28" s="73"/>
      <c r="D28" s="386" t="s">
        <v>36</v>
      </c>
      <c r="E28" s="89" t="s">
        <v>2</v>
      </c>
      <c r="F28" s="7">
        <v>446</v>
      </c>
      <c r="G28" s="7" t="s">
        <v>2</v>
      </c>
      <c r="H28" s="7"/>
      <c r="I28" s="90"/>
      <c r="J28" s="143" t="s">
        <v>2</v>
      </c>
      <c r="K28" s="8" t="s">
        <v>15</v>
      </c>
      <c r="L28" s="136"/>
      <c r="M28" s="120" t="s">
        <v>274</v>
      </c>
    </row>
    <row r="29" spans="1:13" ht="15" customHeight="1" x14ac:dyDescent="0.25">
      <c r="A29" s="465"/>
      <c r="B29" s="73"/>
      <c r="C29" s="73"/>
      <c r="D29" s="386" t="s">
        <v>38</v>
      </c>
      <c r="E29" s="89"/>
      <c r="F29" s="7"/>
      <c r="G29" s="7"/>
      <c r="H29" s="7"/>
      <c r="I29" s="90">
        <v>450</v>
      </c>
      <c r="J29" s="137" t="s">
        <v>13</v>
      </c>
      <c r="K29" s="8"/>
      <c r="L29" s="136"/>
      <c r="M29" s="117" t="s">
        <v>101</v>
      </c>
    </row>
    <row r="30" spans="1:13" ht="75" x14ac:dyDescent="0.25">
      <c r="A30" s="465"/>
      <c r="B30" s="73"/>
      <c r="C30" s="73"/>
      <c r="D30" s="386" t="s">
        <v>39</v>
      </c>
      <c r="E30" s="89"/>
      <c r="F30" s="7"/>
      <c r="G30" s="7"/>
      <c r="H30" s="7"/>
      <c r="I30" s="90">
        <v>356</v>
      </c>
      <c r="J30" s="137" t="s">
        <v>13</v>
      </c>
      <c r="K30" s="8"/>
      <c r="L30" s="136"/>
      <c r="M30" s="118" t="s">
        <v>287</v>
      </c>
    </row>
    <row r="31" spans="1:13" x14ac:dyDescent="0.25">
      <c r="A31" s="466"/>
      <c r="B31" s="75"/>
      <c r="C31" s="75"/>
      <c r="D31" s="387"/>
      <c r="E31" s="94"/>
      <c r="F31" s="24"/>
      <c r="G31" s="24"/>
      <c r="H31" s="24"/>
      <c r="I31" s="95"/>
      <c r="J31" s="144"/>
      <c r="K31" s="25"/>
      <c r="L31" s="142"/>
      <c r="M31" s="119"/>
    </row>
    <row r="32" spans="1:13" ht="30" x14ac:dyDescent="0.25">
      <c r="A32" s="466"/>
      <c r="B32" s="75" t="s">
        <v>267</v>
      </c>
      <c r="C32" s="75"/>
      <c r="D32" s="387" t="s">
        <v>244</v>
      </c>
      <c r="E32" s="100">
        <v>366</v>
      </c>
      <c r="F32" s="32"/>
      <c r="G32" s="32"/>
      <c r="H32" s="32"/>
      <c r="I32" s="246"/>
      <c r="J32" s="144" t="s">
        <v>13</v>
      </c>
      <c r="K32" s="33"/>
      <c r="L32" s="149"/>
      <c r="M32" s="247" t="s">
        <v>275</v>
      </c>
    </row>
    <row r="33" spans="1:13" x14ac:dyDescent="0.25">
      <c r="A33" s="466"/>
      <c r="B33" s="75"/>
      <c r="C33" s="75"/>
      <c r="D33" s="389"/>
      <c r="E33" s="94"/>
      <c r="F33" s="24"/>
      <c r="G33" s="24"/>
      <c r="H33" s="24"/>
      <c r="I33" s="95"/>
      <c r="J33" s="144"/>
      <c r="K33" s="25"/>
      <c r="L33" s="142"/>
      <c r="M33" s="121"/>
    </row>
    <row r="34" spans="1:13" ht="45" x14ac:dyDescent="0.25">
      <c r="A34" s="466"/>
      <c r="B34" s="75" t="s">
        <v>267</v>
      </c>
      <c r="C34" s="75"/>
      <c r="D34" s="390" t="s">
        <v>246</v>
      </c>
      <c r="E34" s="100">
        <v>200</v>
      </c>
      <c r="F34" s="32"/>
      <c r="G34" s="32"/>
      <c r="H34" s="32"/>
      <c r="I34" s="246"/>
      <c r="J34" s="144" t="s">
        <v>13</v>
      </c>
      <c r="K34" s="33"/>
      <c r="L34" s="149"/>
      <c r="M34" s="247" t="s">
        <v>288</v>
      </c>
    </row>
    <row r="35" spans="1:13" ht="15" customHeight="1" thickBot="1" x14ac:dyDescent="0.3">
      <c r="A35" s="467"/>
      <c r="B35" s="72"/>
      <c r="C35" s="72"/>
      <c r="D35" s="391"/>
      <c r="E35" s="87"/>
      <c r="F35" s="19"/>
      <c r="G35" s="19"/>
      <c r="H35" s="19"/>
      <c r="I35" s="88"/>
      <c r="J35" s="133"/>
      <c r="K35" s="20"/>
      <c r="L35" s="134"/>
      <c r="M35" s="113"/>
    </row>
    <row r="36" spans="1:13" x14ac:dyDescent="0.25">
      <c r="A36" s="462" t="s">
        <v>191</v>
      </c>
      <c r="B36" s="74"/>
      <c r="C36" s="74"/>
      <c r="D36" s="382"/>
      <c r="E36" s="92"/>
      <c r="F36" s="21"/>
      <c r="G36" s="21"/>
      <c r="H36" s="21" t="s">
        <v>2</v>
      </c>
      <c r="I36" s="93"/>
      <c r="J36" s="139"/>
      <c r="K36" s="22"/>
      <c r="L36" s="140"/>
      <c r="M36" s="116"/>
    </row>
    <row r="37" spans="1:13" ht="45" x14ac:dyDescent="0.25">
      <c r="A37" s="458"/>
      <c r="B37" s="73"/>
      <c r="C37" s="73"/>
      <c r="D37" s="386" t="s">
        <v>40</v>
      </c>
      <c r="E37" s="91" t="s">
        <v>2</v>
      </c>
      <c r="F37" s="7">
        <v>256</v>
      </c>
      <c r="G37" s="7" t="s">
        <v>2</v>
      </c>
      <c r="H37" s="7"/>
      <c r="I37" s="90" t="s">
        <v>2</v>
      </c>
      <c r="J37" s="137" t="s">
        <v>13</v>
      </c>
      <c r="K37" s="10"/>
      <c r="L37" s="138"/>
      <c r="M37" s="118" t="s">
        <v>289</v>
      </c>
    </row>
    <row r="38" spans="1:13" ht="30" x14ac:dyDescent="0.25">
      <c r="A38" s="458"/>
      <c r="B38" s="73"/>
      <c r="C38" s="73"/>
      <c r="D38" s="386" t="s">
        <v>348</v>
      </c>
      <c r="E38" s="91" t="s">
        <v>2</v>
      </c>
      <c r="F38" s="7">
        <v>850</v>
      </c>
      <c r="G38" s="7"/>
      <c r="H38" s="7"/>
      <c r="I38" s="90"/>
      <c r="J38" s="137" t="s">
        <v>13</v>
      </c>
      <c r="K38" s="10"/>
      <c r="L38" s="138"/>
      <c r="M38" s="118" t="s">
        <v>205</v>
      </c>
    </row>
    <row r="39" spans="1:13" ht="45" x14ac:dyDescent="0.25">
      <c r="A39" s="458"/>
      <c r="B39" s="73" t="s">
        <v>177</v>
      </c>
      <c r="C39" s="73"/>
      <c r="D39" s="386" t="s">
        <v>48</v>
      </c>
      <c r="E39" s="91">
        <v>432</v>
      </c>
      <c r="F39" s="7"/>
      <c r="G39" s="7" t="s">
        <v>2</v>
      </c>
      <c r="H39" s="7"/>
      <c r="I39" s="90"/>
      <c r="J39" s="137"/>
      <c r="K39" s="10" t="s">
        <v>15</v>
      </c>
      <c r="L39" s="138"/>
      <c r="M39" s="122" t="s">
        <v>276</v>
      </c>
    </row>
    <row r="40" spans="1:13" ht="30" x14ac:dyDescent="0.25">
      <c r="A40" s="458"/>
      <c r="B40" s="73"/>
      <c r="C40" s="73"/>
      <c r="D40" s="386" t="s">
        <v>51</v>
      </c>
      <c r="E40" s="91"/>
      <c r="F40" s="7">
        <v>302</v>
      </c>
      <c r="G40" s="7"/>
      <c r="H40" s="7"/>
      <c r="I40" s="90"/>
      <c r="J40" s="137" t="s">
        <v>13</v>
      </c>
      <c r="K40" s="10"/>
      <c r="L40" s="138"/>
      <c r="M40" s="118" t="s">
        <v>130</v>
      </c>
    </row>
    <row r="41" spans="1:13" ht="15.75" thickBot="1" x14ac:dyDescent="0.3">
      <c r="A41" s="464"/>
      <c r="B41" s="72"/>
      <c r="C41" s="72"/>
      <c r="D41" s="385"/>
      <c r="E41" s="87"/>
      <c r="F41" s="19"/>
      <c r="G41" s="19"/>
      <c r="H41" s="19"/>
      <c r="I41" s="88"/>
      <c r="J41" s="133"/>
      <c r="K41" s="20"/>
      <c r="L41" s="134"/>
      <c r="M41" s="113"/>
    </row>
    <row r="42" spans="1:13" ht="30" x14ac:dyDescent="0.25">
      <c r="A42" s="468" t="s">
        <v>8</v>
      </c>
      <c r="B42" s="76"/>
      <c r="C42" s="76"/>
      <c r="D42" s="392" t="s">
        <v>55</v>
      </c>
      <c r="E42" s="98" t="s">
        <v>2</v>
      </c>
      <c r="F42" s="23" t="s">
        <v>2</v>
      </c>
      <c r="G42" s="17">
        <v>2460</v>
      </c>
      <c r="H42" s="17"/>
      <c r="I42" s="99"/>
      <c r="J42" s="147"/>
      <c r="K42" s="18" t="s">
        <v>15</v>
      </c>
      <c r="L42" s="148"/>
      <c r="M42" s="123" t="s">
        <v>193</v>
      </c>
    </row>
    <row r="43" spans="1:13" ht="45" x14ac:dyDescent="0.25">
      <c r="A43" s="458"/>
      <c r="B43" s="73"/>
      <c r="C43" s="73"/>
      <c r="D43" s="386" t="s">
        <v>57</v>
      </c>
      <c r="E43" s="89">
        <v>110</v>
      </c>
      <c r="F43" s="7"/>
      <c r="G43" s="7"/>
      <c r="H43" s="7"/>
      <c r="I43" s="90"/>
      <c r="J43" s="135" t="s">
        <v>2</v>
      </c>
      <c r="K43" s="8" t="s">
        <v>15</v>
      </c>
      <c r="L43" s="136"/>
      <c r="M43" s="118" t="s">
        <v>118</v>
      </c>
    </row>
    <row r="44" spans="1:13" ht="37.5" customHeight="1" x14ac:dyDescent="0.25">
      <c r="A44" s="458"/>
      <c r="B44" s="73"/>
      <c r="C44" s="73"/>
      <c r="D44" s="386" t="s">
        <v>58</v>
      </c>
      <c r="E44" s="89">
        <v>145</v>
      </c>
      <c r="F44" s="7"/>
      <c r="G44" s="7"/>
      <c r="H44" s="7"/>
      <c r="I44" s="90"/>
      <c r="J44" s="135" t="s">
        <v>13</v>
      </c>
      <c r="K44" s="8"/>
      <c r="L44" s="136"/>
      <c r="M44" s="118" t="s">
        <v>119</v>
      </c>
    </row>
    <row r="45" spans="1:13" ht="45" x14ac:dyDescent="0.25">
      <c r="A45" s="458"/>
      <c r="B45" s="73"/>
      <c r="C45" s="73"/>
      <c r="D45" s="386" t="s">
        <v>60</v>
      </c>
      <c r="E45" s="89">
        <v>310</v>
      </c>
      <c r="F45" s="7"/>
      <c r="G45" s="7"/>
      <c r="H45" s="7"/>
      <c r="I45" s="90"/>
      <c r="J45" s="135" t="s">
        <v>2</v>
      </c>
      <c r="K45" s="8" t="s">
        <v>15</v>
      </c>
      <c r="L45" s="136"/>
      <c r="M45" s="118" t="s">
        <v>120</v>
      </c>
    </row>
    <row r="46" spans="1:13" ht="75" x14ac:dyDescent="0.25">
      <c r="A46" s="458"/>
      <c r="B46" s="73"/>
      <c r="C46" s="73"/>
      <c r="D46" s="386" t="s">
        <v>61</v>
      </c>
      <c r="E46" s="89">
        <v>214</v>
      </c>
      <c r="F46" s="7"/>
      <c r="G46" s="7"/>
      <c r="H46" s="7"/>
      <c r="I46" s="90"/>
      <c r="J46" s="135" t="s">
        <v>13</v>
      </c>
      <c r="K46" s="8"/>
      <c r="L46" s="136"/>
      <c r="M46" s="118" t="s">
        <v>121</v>
      </c>
    </row>
    <row r="47" spans="1:13" ht="45" x14ac:dyDescent="0.25">
      <c r="A47" s="458"/>
      <c r="B47" s="73"/>
      <c r="C47" s="73"/>
      <c r="D47" s="386" t="s">
        <v>62</v>
      </c>
      <c r="E47" s="89">
        <v>220</v>
      </c>
      <c r="F47" s="7"/>
      <c r="G47" s="7"/>
      <c r="H47" s="7"/>
      <c r="I47" s="90"/>
      <c r="J47" s="135"/>
      <c r="K47" s="8" t="s">
        <v>15</v>
      </c>
      <c r="L47" s="136"/>
      <c r="M47" s="118" t="s">
        <v>122</v>
      </c>
    </row>
    <row r="48" spans="1:13" ht="60" x14ac:dyDescent="0.25">
      <c r="A48" s="458"/>
      <c r="B48" s="73"/>
      <c r="C48" s="73"/>
      <c r="D48" s="386" t="s">
        <v>63</v>
      </c>
      <c r="E48" s="89">
        <v>142</v>
      </c>
      <c r="F48" s="7"/>
      <c r="G48" s="7"/>
      <c r="H48" s="7" t="s">
        <v>2</v>
      </c>
      <c r="I48" s="90"/>
      <c r="J48" s="135" t="s">
        <v>13</v>
      </c>
      <c r="K48" s="8"/>
      <c r="L48" s="136"/>
      <c r="M48" s="118" t="s">
        <v>290</v>
      </c>
    </row>
    <row r="49" spans="1:13" ht="15.75" thickBot="1" x14ac:dyDescent="0.3">
      <c r="A49" s="460"/>
      <c r="B49" s="75"/>
      <c r="C49" s="75"/>
      <c r="D49" s="393" t="s">
        <v>2</v>
      </c>
      <c r="E49" s="100"/>
      <c r="F49" s="24"/>
      <c r="G49" s="24"/>
      <c r="H49" s="24"/>
      <c r="I49" s="95"/>
      <c r="J49" s="144"/>
      <c r="K49" s="33"/>
      <c r="L49" s="149"/>
      <c r="M49" s="248" t="s">
        <v>2</v>
      </c>
    </row>
    <row r="50" spans="1:13" x14ac:dyDescent="0.25">
      <c r="A50" s="462" t="s">
        <v>12</v>
      </c>
      <c r="B50" s="74"/>
      <c r="C50" s="74"/>
      <c r="D50" s="388"/>
      <c r="E50" s="92"/>
      <c r="F50" s="21"/>
      <c r="G50" s="21"/>
      <c r="H50" s="21"/>
      <c r="I50" s="93"/>
      <c r="J50" s="139"/>
      <c r="K50" s="22"/>
      <c r="L50" s="140"/>
      <c r="M50" s="116"/>
    </row>
    <row r="51" spans="1:13" ht="30" x14ac:dyDescent="0.25">
      <c r="A51" s="458"/>
      <c r="B51" s="73"/>
      <c r="C51" s="73"/>
      <c r="D51" s="386" t="s">
        <v>65</v>
      </c>
      <c r="E51" s="91">
        <v>183</v>
      </c>
      <c r="F51" s="7"/>
      <c r="G51" s="7"/>
      <c r="H51" s="7"/>
      <c r="I51" s="90"/>
      <c r="J51" s="137" t="s">
        <v>13</v>
      </c>
      <c r="K51" s="10"/>
      <c r="L51" s="138"/>
      <c r="M51" s="122" t="s">
        <v>110</v>
      </c>
    </row>
    <row r="52" spans="1:13" ht="45" x14ac:dyDescent="0.25">
      <c r="A52" s="458"/>
      <c r="B52" s="73"/>
      <c r="C52" s="73"/>
      <c r="D52" s="386" t="s">
        <v>66</v>
      </c>
      <c r="E52" s="91">
        <v>171</v>
      </c>
      <c r="F52" s="7"/>
      <c r="G52" s="7" t="s">
        <v>2</v>
      </c>
      <c r="H52" s="7"/>
      <c r="I52" s="90"/>
      <c r="J52" s="137" t="s">
        <v>13</v>
      </c>
      <c r="K52" s="10"/>
      <c r="L52" s="138"/>
      <c r="M52" s="122" t="s">
        <v>111</v>
      </c>
    </row>
    <row r="53" spans="1:13" ht="60" x14ac:dyDescent="0.25">
      <c r="A53" s="458"/>
      <c r="B53" s="73"/>
      <c r="C53" s="73"/>
      <c r="D53" s="386" t="s">
        <v>67</v>
      </c>
      <c r="E53" s="91">
        <v>214</v>
      </c>
      <c r="F53" s="7"/>
      <c r="G53" s="7"/>
      <c r="H53" s="7"/>
      <c r="I53" s="101"/>
      <c r="J53" s="137" t="s">
        <v>13</v>
      </c>
      <c r="K53" s="10"/>
      <c r="L53" s="138"/>
      <c r="M53" s="122" t="s">
        <v>253</v>
      </c>
    </row>
    <row r="54" spans="1:13" s="278" customFormat="1" x14ac:dyDescent="0.25">
      <c r="A54" s="458"/>
      <c r="B54" s="73"/>
      <c r="C54" s="73"/>
      <c r="D54" s="386"/>
      <c r="E54" s="91"/>
      <c r="F54" s="7"/>
      <c r="G54" s="7"/>
      <c r="H54" s="7"/>
      <c r="I54" s="101"/>
      <c r="J54" s="137"/>
      <c r="K54" s="10"/>
      <c r="L54" s="138"/>
      <c r="M54" s="122"/>
    </row>
    <row r="55" spans="1:13" s="278" customFormat="1" ht="30" x14ac:dyDescent="0.25">
      <c r="A55" s="458"/>
      <c r="B55" s="73"/>
      <c r="C55" s="73"/>
      <c r="D55" s="394" t="s">
        <v>329</v>
      </c>
      <c r="E55" s="100"/>
      <c r="F55" s="24"/>
      <c r="G55" s="24"/>
      <c r="H55" s="24"/>
      <c r="I55" s="246"/>
      <c r="J55" s="144" t="s">
        <v>13</v>
      </c>
      <c r="K55" s="33"/>
      <c r="L55" s="149"/>
      <c r="M55" s="247" t="s">
        <v>328</v>
      </c>
    </row>
    <row r="56" spans="1:13" x14ac:dyDescent="0.25">
      <c r="A56" s="458"/>
      <c r="B56" s="276"/>
      <c r="D56" s="386"/>
      <c r="E56" s="91"/>
      <c r="F56" s="7"/>
      <c r="G56" s="7"/>
      <c r="H56" s="7"/>
      <c r="I56" s="101"/>
      <c r="J56" s="137"/>
      <c r="K56" s="10"/>
      <c r="L56" s="138"/>
      <c r="M56" s="122"/>
    </row>
    <row r="57" spans="1:13" s="278" customFormat="1" ht="45" x14ac:dyDescent="0.25">
      <c r="A57" s="463"/>
      <c r="B57" s="75"/>
      <c r="C57" s="295" t="s">
        <v>155</v>
      </c>
      <c r="D57" s="386" t="s">
        <v>70</v>
      </c>
      <c r="E57" s="91"/>
      <c r="F57" s="7"/>
      <c r="G57" s="7"/>
      <c r="H57" s="7"/>
      <c r="I57" s="101">
        <v>500</v>
      </c>
      <c r="J57" s="137" t="s">
        <v>13</v>
      </c>
      <c r="K57" s="10"/>
      <c r="L57" s="138"/>
      <c r="M57" s="122" t="s">
        <v>116</v>
      </c>
    </row>
    <row r="58" spans="1:13" s="278" customFormat="1" x14ac:dyDescent="0.25">
      <c r="A58" s="463"/>
      <c r="B58" s="75"/>
      <c r="C58" s="296"/>
      <c r="D58" s="387"/>
      <c r="E58" s="100"/>
      <c r="F58" s="24"/>
      <c r="G58" s="24"/>
      <c r="H58" s="24"/>
      <c r="I58" s="246"/>
      <c r="J58" s="144"/>
      <c r="K58" s="33"/>
      <c r="L58" s="149"/>
      <c r="M58" s="247"/>
    </row>
    <row r="59" spans="1:13" ht="15.75" thickBot="1" x14ac:dyDescent="0.3">
      <c r="A59" s="464"/>
      <c r="B59" s="72"/>
      <c r="C59" s="72"/>
      <c r="D59" s="385"/>
      <c r="E59" s="102" t="s">
        <v>2</v>
      </c>
      <c r="F59" s="26"/>
      <c r="G59" s="26"/>
      <c r="H59" s="26"/>
      <c r="I59" s="103"/>
      <c r="J59" s="150"/>
      <c r="K59" s="27"/>
      <c r="L59" s="151"/>
      <c r="M59" s="113"/>
    </row>
    <row r="60" spans="1:13" x14ac:dyDescent="0.25">
      <c r="A60" s="462" t="s">
        <v>10</v>
      </c>
      <c r="B60" s="74"/>
      <c r="C60" s="74"/>
      <c r="D60" s="382"/>
      <c r="E60" s="104"/>
      <c r="F60" s="28"/>
      <c r="G60" s="28"/>
      <c r="H60" s="28"/>
      <c r="I60" s="105"/>
      <c r="J60" s="249"/>
      <c r="K60" s="250"/>
      <c r="L60" s="251"/>
      <c r="M60" s="116"/>
    </row>
    <row r="61" spans="1:13" ht="30" x14ac:dyDescent="0.25">
      <c r="A61" s="458"/>
      <c r="B61" s="73" t="s">
        <v>2</v>
      </c>
      <c r="C61" s="73" t="s">
        <v>152</v>
      </c>
      <c r="D61" s="386" t="s">
        <v>186</v>
      </c>
      <c r="E61" s="89" t="s">
        <v>2</v>
      </c>
      <c r="F61" s="7"/>
      <c r="G61" s="7">
        <v>375</v>
      </c>
      <c r="H61" s="7"/>
      <c r="I61" s="90"/>
      <c r="J61" s="135" t="s">
        <v>13</v>
      </c>
      <c r="K61" s="8"/>
      <c r="L61" s="136"/>
      <c r="M61" s="118" t="s">
        <v>135</v>
      </c>
    </row>
    <row r="62" spans="1:13" ht="30" x14ac:dyDescent="0.25">
      <c r="A62" s="458"/>
      <c r="B62" s="73" t="s">
        <v>2</v>
      </c>
      <c r="C62" s="73" t="s">
        <v>152</v>
      </c>
      <c r="D62" s="386" t="s">
        <v>71</v>
      </c>
      <c r="E62" s="89" t="s">
        <v>2</v>
      </c>
      <c r="F62" s="7"/>
      <c r="G62" s="7">
        <v>974</v>
      </c>
      <c r="H62" s="7"/>
      <c r="I62" s="90"/>
      <c r="J62" s="135" t="s">
        <v>13</v>
      </c>
      <c r="K62" s="8"/>
      <c r="L62" s="136"/>
      <c r="M62" s="118" t="s">
        <v>187</v>
      </c>
    </row>
    <row r="63" spans="1:13" ht="60" x14ac:dyDescent="0.25">
      <c r="A63" s="458"/>
      <c r="B63" s="73"/>
      <c r="C63" s="73"/>
      <c r="D63" s="386" t="s">
        <v>73</v>
      </c>
      <c r="E63" s="89">
        <v>177</v>
      </c>
      <c r="F63" s="7"/>
      <c r="G63" s="7"/>
      <c r="H63" s="7"/>
      <c r="I63" s="90"/>
      <c r="J63" s="135"/>
      <c r="K63" s="8" t="s">
        <v>15</v>
      </c>
      <c r="L63" s="136"/>
      <c r="M63" s="118" t="s">
        <v>137</v>
      </c>
    </row>
    <row r="64" spans="1:13" x14ac:dyDescent="0.25">
      <c r="A64" s="458"/>
      <c r="B64" s="73" t="s">
        <v>2</v>
      </c>
      <c r="C64" s="73" t="s">
        <v>152</v>
      </c>
      <c r="D64" s="386" t="s">
        <v>74</v>
      </c>
      <c r="E64" s="89">
        <v>136</v>
      </c>
      <c r="F64" s="7"/>
      <c r="G64" s="7"/>
      <c r="H64" s="7"/>
      <c r="I64" s="90"/>
      <c r="J64" s="135"/>
      <c r="K64" s="8" t="s">
        <v>15</v>
      </c>
      <c r="L64" s="136"/>
      <c r="M64" s="118" t="s">
        <v>138</v>
      </c>
    </row>
    <row r="65" spans="1:13" ht="30" x14ac:dyDescent="0.25">
      <c r="A65" s="458"/>
      <c r="B65" s="73" t="s">
        <v>2</v>
      </c>
      <c r="C65" s="73" t="s">
        <v>152</v>
      </c>
      <c r="D65" s="386" t="s">
        <v>75</v>
      </c>
      <c r="E65" s="89">
        <v>111</v>
      </c>
      <c r="F65" s="7"/>
      <c r="G65" s="7"/>
      <c r="H65" s="7"/>
      <c r="I65" s="90"/>
      <c r="J65" s="135" t="s">
        <v>13</v>
      </c>
      <c r="K65" s="8"/>
      <c r="L65" s="136"/>
      <c r="M65" s="118" t="s">
        <v>139</v>
      </c>
    </row>
    <row r="66" spans="1:13" ht="30" x14ac:dyDescent="0.25">
      <c r="A66" s="458"/>
      <c r="B66" s="73" t="s">
        <v>2</v>
      </c>
      <c r="C66" s="73" t="s">
        <v>156</v>
      </c>
      <c r="D66" s="386" t="s">
        <v>76</v>
      </c>
      <c r="E66" s="89">
        <v>150</v>
      </c>
      <c r="F66" s="7"/>
      <c r="G66" s="7"/>
      <c r="H66" s="7"/>
      <c r="I66" s="90"/>
      <c r="J66" s="135" t="s">
        <v>13</v>
      </c>
      <c r="K66" s="8"/>
      <c r="L66" s="136"/>
      <c r="M66" s="118" t="s">
        <v>139</v>
      </c>
    </row>
    <row r="67" spans="1:13" ht="45" x14ac:dyDescent="0.25">
      <c r="A67" s="458"/>
      <c r="B67" s="73" t="s">
        <v>2</v>
      </c>
      <c r="C67" s="73" t="s">
        <v>152</v>
      </c>
      <c r="D67" s="386" t="s">
        <v>77</v>
      </c>
      <c r="E67" s="89">
        <v>195</v>
      </c>
      <c r="F67" s="7"/>
      <c r="G67" s="7"/>
      <c r="H67" s="7"/>
      <c r="I67" s="90"/>
      <c r="J67" s="135" t="s">
        <v>13</v>
      </c>
      <c r="K67" s="8"/>
      <c r="L67" s="136"/>
      <c r="M67" s="118" t="s">
        <v>140</v>
      </c>
    </row>
    <row r="68" spans="1:13" ht="30" x14ac:dyDescent="0.25">
      <c r="A68" s="458"/>
      <c r="B68" s="73"/>
      <c r="C68" s="73"/>
      <c r="D68" s="386" t="s">
        <v>78</v>
      </c>
      <c r="E68" s="89">
        <v>210</v>
      </c>
      <c r="F68" s="7"/>
      <c r="G68" s="7"/>
      <c r="H68" s="7"/>
      <c r="I68" s="90"/>
      <c r="J68" s="135" t="s">
        <v>13</v>
      </c>
      <c r="K68" s="8"/>
      <c r="L68" s="136"/>
      <c r="M68" s="122" t="s">
        <v>141</v>
      </c>
    </row>
    <row r="69" spans="1:13" ht="45" x14ac:dyDescent="0.25">
      <c r="A69" s="458"/>
      <c r="B69" s="73"/>
      <c r="C69" s="73"/>
      <c r="D69" s="386" t="s">
        <v>182</v>
      </c>
      <c r="E69" s="89">
        <v>150</v>
      </c>
      <c r="F69" s="7" t="s">
        <v>2</v>
      </c>
      <c r="G69" s="7"/>
      <c r="H69" s="7"/>
      <c r="I69" s="90"/>
      <c r="J69" s="135" t="s">
        <v>13</v>
      </c>
      <c r="K69" s="8"/>
      <c r="L69" s="136"/>
      <c r="M69" s="118" t="s">
        <v>143</v>
      </c>
    </row>
    <row r="70" spans="1:13" ht="30" x14ac:dyDescent="0.25">
      <c r="A70" s="458"/>
      <c r="B70" s="73"/>
      <c r="C70" s="73"/>
      <c r="D70" s="386" t="s">
        <v>81</v>
      </c>
      <c r="E70" s="89">
        <v>165</v>
      </c>
      <c r="F70" s="7"/>
      <c r="G70" s="7"/>
      <c r="H70" s="7"/>
      <c r="I70" s="90"/>
      <c r="J70" s="135"/>
      <c r="K70" s="8" t="s">
        <v>15</v>
      </c>
      <c r="L70" s="136"/>
      <c r="M70" s="118" t="s">
        <v>145</v>
      </c>
    </row>
    <row r="71" spans="1:13" ht="30" x14ac:dyDescent="0.25">
      <c r="A71" s="458"/>
      <c r="B71" s="73"/>
      <c r="C71" s="73"/>
      <c r="D71" s="386" t="s">
        <v>82</v>
      </c>
      <c r="E71" s="89">
        <v>273</v>
      </c>
      <c r="F71" s="7"/>
      <c r="G71" s="7"/>
      <c r="H71" s="7"/>
      <c r="I71" s="90"/>
      <c r="J71" s="135"/>
      <c r="K71" s="8" t="s">
        <v>15</v>
      </c>
      <c r="L71" s="136"/>
      <c r="M71" s="118" t="s">
        <v>145</v>
      </c>
    </row>
    <row r="72" spans="1:13" ht="30" x14ac:dyDescent="0.25">
      <c r="A72" s="458"/>
      <c r="B72" s="71"/>
      <c r="C72" s="71"/>
      <c r="D72" s="386" t="s">
        <v>83</v>
      </c>
      <c r="E72" s="89"/>
      <c r="F72" s="7"/>
      <c r="G72" s="7">
        <v>970</v>
      </c>
      <c r="H72" s="7"/>
      <c r="I72" s="90"/>
      <c r="J72" s="135"/>
      <c r="K72" s="8" t="s">
        <v>15</v>
      </c>
      <c r="L72" s="136"/>
      <c r="M72" s="126" t="s">
        <v>146</v>
      </c>
    </row>
    <row r="73" spans="1:13" ht="60" x14ac:dyDescent="0.25">
      <c r="A73" s="458"/>
      <c r="B73" s="73" t="s">
        <v>2</v>
      </c>
      <c r="C73" s="73" t="s">
        <v>156</v>
      </c>
      <c r="D73" s="386" t="s">
        <v>86</v>
      </c>
      <c r="E73" s="89"/>
      <c r="F73" s="7"/>
      <c r="G73" s="7" t="s">
        <v>2</v>
      </c>
      <c r="H73" s="7"/>
      <c r="I73" s="90">
        <v>450</v>
      </c>
      <c r="J73" s="135" t="s">
        <v>13</v>
      </c>
      <c r="K73" s="8"/>
      <c r="L73" s="136"/>
      <c r="M73" s="118" t="s">
        <v>149</v>
      </c>
    </row>
    <row r="74" spans="1:13" ht="45" x14ac:dyDescent="0.25">
      <c r="A74" s="458"/>
      <c r="B74" s="73" t="s">
        <v>2</v>
      </c>
      <c r="C74" s="73" t="s">
        <v>181</v>
      </c>
      <c r="D74" s="386" t="s">
        <v>179</v>
      </c>
      <c r="E74" s="89"/>
      <c r="F74" s="7"/>
      <c r="G74" s="7"/>
      <c r="H74" s="7"/>
      <c r="I74" s="90">
        <v>129</v>
      </c>
      <c r="J74" s="135" t="s">
        <v>13</v>
      </c>
      <c r="K74" s="8"/>
      <c r="L74" s="136"/>
      <c r="M74" s="118" t="s">
        <v>180</v>
      </c>
    </row>
    <row r="75" spans="1:13" ht="15.75" thickBot="1" x14ac:dyDescent="0.3">
      <c r="A75" s="464"/>
      <c r="B75" s="72"/>
      <c r="C75" s="72"/>
      <c r="D75" s="378"/>
      <c r="E75" s="87"/>
      <c r="F75" s="19"/>
      <c r="G75" s="19"/>
      <c r="H75" s="19"/>
      <c r="I75" s="88"/>
      <c r="J75" s="133"/>
      <c r="K75" s="20"/>
      <c r="L75" s="134"/>
      <c r="M75" s="125"/>
    </row>
    <row r="76" spans="1:13" ht="30" x14ac:dyDescent="0.25">
      <c r="A76" s="462" t="s">
        <v>5</v>
      </c>
      <c r="B76" s="74" t="s">
        <v>2</v>
      </c>
      <c r="C76" s="74" t="s">
        <v>150</v>
      </c>
      <c r="D76" s="388" t="s">
        <v>87</v>
      </c>
      <c r="E76" s="92" t="s">
        <v>2</v>
      </c>
      <c r="F76" s="21"/>
      <c r="G76" s="21">
        <v>274</v>
      </c>
      <c r="H76" s="21"/>
      <c r="I76" s="93"/>
      <c r="J76" s="139" t="s">
        <v>13</v>
      </c>
      <c r="K76" s="22"/>
      <c r="L76" s="140"/>
      <c r="M76" s="124" t="s">
        <v>105</v>
      </c>
    </row>
    <row r="77" spans="1:13" x14ac:dyDescent="0.25">
      <c r="A77" s="458"/>
      <c r="B77" s="73" t="s">
        <v>2</v>
      </c>
      <c r="C77" s="73" t="s">
        <v>150</v>
      </c>
      <c r="D77" s="386" t="s">
        <v>88</v>
      </c>
      <c r="E77" s="89" t="s">
        <v>2</v>
      </c>
      <c r="F77" s="7"/>
      <c r="G77" s="7">
        <v>300</v>
      </c>
      <c r="H77" s="7"/>
      <c r="I77" s="90"/>
      <c r="J77" s="135" t="s">
        <v>13</v>
      </c>
      <c r="K77" s="8"/>
      <c r="L77" s="136"/>
      <c r="M77" s="117" t="s">
        <v>106</v>
      </c>
    </row>
    <row r="78" spans="1:13" ht="34.5" customHeight="1" x14ac:dyDescent="0.25">
      <c r="A78" s="458"/>
      <c r="B78" s="73" t="s">
        <v>2</v>
      </c>
      <c r="C78" s="73" t="s">
        <v>150</v>
      </c>
      <c r="D78" s="386" t="s">
        <v>91</v>
      </c>
      <c r="E78" s="89" t="s">
        <v>2</v>
      </c>
      <c r="F78" s="7"/>
      <c r="G78" s="7">
        <v>695</v>
      </c>
      <c r="H78" s="7"/>
      <c r="I78" s="90"/>
      <c r="J78" s="135" t="s">
        <v>13</v>
      </c>
      <c r="K78" s="8"/>
      <c r="L78" s="136"/>
      <c r="M78" s="118" t="s">
        <v>185</v>
      </c>
    </row>
    <row r="79" spans="1:13" ht="45" x14ac:dyDescent="0.25">
      <c r="A79" s="458"/>
      <c r="B79" s="73" t="s">
        <v>291</v>
      </c>
      <c r="C79" s="73" t="s">
        <v>150</v>
      </c>
      <c r="D79" s="386" t="s">
        <v>90</v>
      </c>
      <c r="E79" s="89" t="s">
        <v>2</v>
      </c>
      <c r="F79" s="7">
        <v>44</v>
      </c>
      <c r="G79" s="7"/>
      <c r="H79" s="7"/>
      <c r="I79" s="90"/>
      <c r="J79" s="135" t="s">
        <v>13</v>
      </c>
      <c r="K79" s="8"/>
      <c r="L79" s="136"/>
      <c r="M79" s="118" t="s">
        <v>277</v>
      </c>
    </row>
    <row r="80" spans="1:13" ht="30" x14ac:dyDescent="0.25">
      <c r="A80" s="458"/>
      <c r="B80" s="73"/>
      <c r="C80" s="73"/>
      <c r="D80" s="386" t="s">
        <v>95</v>
      </c>
      <c r="E80" s="89"/>
      <c r="F80" s="7" t="s">
        <v>2</v>
      </c>
      <c r="G80" s="7" t="s">
        <v>2</v>
      </c>
      <c r="H80" s="7"/>
      <c r="I80" s="90">
        <v>660</v>
      </c>
      <c r="J80" s="135" t="s">
        <v>2</v>
      </c>
      <c r="K80" s="8" t="s">
        <v>201</v>
      </c>
      <c r="L80" s="136"/>
      <c r="M80" s="118" t="s">
        <v>109</v>
      </c>
    </row>
    <row r="81" spans="1:13" ht="15.75" thickBot="1" x14ac:dyDescent="0.3">
      <c r="A81" s="464"/>
      <c r="B81" s="72"/>
      <c r="C81" s="72"/>
      <c r="D81" s="378"/>
      <c r="E81" s="87"/>
      <c r="F81" s="19"/>
      <c r="G81" s="19"/>
      <c r="H81" s="19"/>
      <c r="I81" s="88"/>
      <c r="J81" s="133"/>
      <c r="K81" s="20"/>
      <c r="L81" s="134"/>
      <c r="M81" s="125"/>
    </row>
    <row r="82" spans="1:13" x14ac:dyDescent="0.25">
      <c r="A82" s="449" t="s">
        <v>206</v>
      </c>
      <c r="B82" s="71"/>
      <c r="C82" s="71"/>
      <c r="D82" s="376"/>
      <c r="E82" s="252"/>
      <c r="F82" s="253"/>
      <c r="G82" s="253"/>
      <c r="H82" s="253"/>
      <c r="I82" s="254"/>
      <c r="J82" s="154"/>
      <c r="K82" s="6"/>
      <c r="L82" s="155"/>
      <c r="M82" s="126"/>
    </row>
    <row r="83" spans="1:13" ht="45" x14ac:dyDescent="0.25">
      <c r="A83" s="432"/>
      <c r="B83" s="255" t="s">
        <v>267</v>
      </c>
      <c r="C83" s="255" t="s">
        <v>207</v>
      </c>
      <c r="D83" s="377" t="s">
        <v>256</v>
      </c>
      <c r="E83" s="91"/>
      <c r="F83" s="9"/>
      <c r="G83" s="9">
        <v>630</v>
      </c>
      <c r="H83" s="9"/>
      <c r="I83" s="101"/>
      <c r="J83" s="137" t="s">
        <v>13</v>
      </c>
      <c r="K83" s="10"/>
      <c r="L83" s="138"/>
      <c r="M83" s="122" t="s">
        <v>278</v>
      </c>
    </row>
    <row r="84" spans="1:13" ht="15.75" thickBot="1" x14ac:dyDescent="0.3">
      <c r="A84" s="433"/>
      <c r="B84" s="72"/>
      <c r="C84" s="72"/>
      <c r="D84" s="378"/>
      <c r="E84" s="87"/>
      <c r="F84" s="19"/>
      <c r="G84" s="19"/>
      <c r="H84" s="19"/>
      <c r="I84" s="88"/>
      <c r="J84" s="133"/>
      <c r="K84" s="20"/>
      <c r="L84" s="134"/>
      <c r="M84" s="125"/>
    </row>
    <row r="85" spans="1:13" x14ac:dyDescent="0.25">
      <c r="A85" s="468">
        <v>96</v>
      </c>
      <c r="B85" s="76"/>
      <c r="C85" s="76"/>
      <c r="D85" s="395"/>
      <c r="E85" s="98"/>
      <c r="F85" s="17"/>
      <c r="G85" s="17"/>
      <c r="H85" s="17"/>
      <c r="I85" s="99"/>
      <c r="J85" s="147"/>
      <c r="K85" s="18"/>
      <c r="L85" s="148"/>
      <c r="M85" s="128"/>
    </row>
    <row r="86" spans="1:13" ht="45" x14ac:dyDescent="0.25">
      <c r="A86" s="458"/>
      <c r="B86" s="63" t="s">
        <v>2</v>
      </c>
      <c r="C86" s="63" t="s">
        <v>150</v>
      </c>
      <c r="D86" s="377" t="s">
        <v>92</v>
      </c>
      <c r="E86" s="89"/>
      <c r="F86" s="7" t="s">
        <v>2</v>
      </c>
      <c r="G86" s="7" t="s">
        <v>2</v>
      </c>
      <c r="H86" s="7"/>
      <c r="I86" s="90">
        <v>2900</v>
      </c>
      <c r="J86" s="135" t="s">
        <v>13</v>
      </c>
      <c r="K86" s="8" t="s">
        <v>2</v>
      </c>
      <c r="L86" s="136" t="s">
        <v>2</v>
      </c>
      <c r="M86" s="118" t="s">
        <v>292</v>
      </c>
    </row>
    <row r="87" spans="1:13" s="294" customFormat="1" x14ac:dyDescent="0.25">
      <c r="A87" s="458"/>
      <c r="B87" s="63"/>
      <c r="C87" s="63"/>
      <c r="D87" s="377"/>
      <c r="E87" s="89"/>
      <c r="F87" s="7"/>
      <c r="G87" s="7"/>
      <c r="H87" s="7"/>
      <c r="I87" s="90"/>
      <c r="J87" s="135"/>
      <c r="K87" s="8"/>
      <c r="L87" s="136"/>
      <c r="M87" s="118"/>
    </row>
    <row r="88" spans="1:13" ht="30" x14ac:dyDescent="0.25">
      <c r="A88" s="458"/>
      <c r="B88" s="73"/>
      <c r="C88" s="73"/>
      <c r="D88" s="377" t="s">
        <v>294</v>
      </c>
      <c r="E88" s="89"/>
      <c r="F88" s="7"/>
      <c r="G88" s="7"/>
      <c r="H88" s="7"/>
      <c r="I88" s="90">
        <v>1500</v>
      </c>
      <c r="J88" s="135" t="s">
        <v>13</v>
      </c>
      <c r="K88" s="8"/>
      <c r="L88" s="136"/>
      <c r="M88" s="118" t="s">
        <v>293</v>
      </c>
    </row>
    <row r="89" spans="1:13" ht="15.75" thickBot="1" x14ac:dyDescent="0.3">
      <c r="A89" s="463"/>
      <c r="B89" s="75"/>
      <c r="C89" s="75"/>
      <c r="D89" s="396"/>
      <c r="E89" s="94"/>
      <c r="F89" s="24"/>
      <c r="G89" s="24"/>
      <c r="H89" s="24"/>
      <c r="I89" s="95"/>
      <c r="J89" s="141"/>
      <c r="K89" s="25"/>
      <c r="L89" s="142"/>
      <c r="M89" s="129"/>
    </row>
    <row r="90" spans="1:13" ht="14.25" customHeight="1" x14ac:dyDescent="0.25">
      <c r="A90" s="462" t="s">
        <v>16</v>
      </c>
      <c r="B90" s="74"/>
      <c r="C90" s="74"/>
      <c r="D90" s="382"/>
      <c r="E90" s="92"/>
      <c r="F90" s="21"/>
      <c r="G90" s="21"/>
      <c r="H90" s="21"/>
      <c r="I90" s="93"/>
      <c r="J90" s="139"/>
      <c r="K90" s="22"/>
      <c r="L90" s="140"/>
      <c r="M90" s="116"/>
    </row>
    <row r="91" spans="1:13" ht="54" customHeight="1" x14ac:dyDescent="0.25">
      <c r="A91" s="458"/>
      <c r="B91" s="73" t="s">
        <v>267</v>
      </c>
      <c r="C91" s="73" t="s">
        <v>151</v>
      </c>
      <c r="D91" s="386" t="s">
        <v>96</v>
      </c>
      <c r="E91" s="243">
        <v>3800</v>
      </c>
      <c r="F91" s="7"/>
      <c r="G91" s="7"/>
      <c r="H91" s="7"/>
      <c r="I91" s="90"/>
      <c r="J91" s="135" t="s">
        <v>13</v>
      </c>
      <c r="K91" s="8"/>
      <c r="L91" s="136"/>
      <c r="M91" s="115" t="s">
        <v>279</v>
      </c>
    </row>
    <row r="92" spans="1:13" ht="45" x14ac:dyDescent="0.25">
      <c r="A92" s="458"/>
      <c r="B92" s="73"/>
      <c r="C92" s="73"/>
      <c r="D92" s="386" t="s">
        <v>97</v>
      </c>
      <c r="E92" s="108">
        <v>2501</v>
      </c>
      <c r="F92" s="12"/>
      <c r="G92" s="12"/>
      <c r="H92" s="12"/>
      <c r="I92" s="109"/>
      <c r="J92" s="256"/>
      <c r="K92" s="8" t="s">
        <v>15</v>
      </c>
      <c r="L92" s="257"/>
      <c r="M92" s="118" t="s">
        <v>281</v>
      </c>
    </row>
    <row r="93" spans="1:13" x14ac:dyDescent="0.25">
      <c r="A93" s="463"/>
      <c r="B93" s="73"/>
      <c r="C93" s="73"/>
      <c r="D93" s="386"/>
      <c r="E93" s="108"/>
      <c r="F93" s="12"/>
      <c r="G93" s="12"/>
      <c r="H93" s="12"/>
      <c r="I93" s="109"/>
      <c r="J93" s="256"/>
      <c r="K93" s="8"/>
      <c r="L93" s="257"/>
      <c r="M93" s="118"/>
    </row>
    <row r="94" spans="1:13" ht="30" x14ac:dyDescent="0.25">
      <c r="A94" s="463"/>
      <c r="B94" s="258" t="s">
        <v>2</v>
      </c>
      <c r="C94" s="258" t="s">
        <v>150</v>
      </c>
      <c r="D94" s="377" t="s">
        <v>332</v>
      </c>
      <c r="E94" s="91"/>
      <c r="F94" s="9" t="s">
        <v>2</v>
      </c>
      <c r="G94" s="9" t="s">
        <v>2</v>
      </c>
      <c r="H94" s="9"/>
      <c r="I94" s="101" t="s">
        <v>2</v>
      </c>
      <c r="J94" s="137" t="s">
        <v>13</v>
      </c>
      <c r="K94" s="10" t="s">
        <v>2</v>
      </c>
      <c r="L94" s="138" t="s">
        <v>2</v>
      </c>
      <c r="M94" s="122" t="s">
        <v>204</v>
      </c>
    </row>
    <row r="95" spans="1:13" ht="15.75" thickBot="1" x14ac:dyDescent="0.3">
      <c r="A95" s="464"/>
      <c r="B95" s="72"/>
      <c r="C95" s="72"/>
      <c r="D95" s="385"/>
      <c r="E95" s="110"/>
      <c r="F95" s="30"/>
      <c r="G95" s="30"/>
      <c r="H95" s="30"/>
      <c r="I95" s="111"/>
      <c r="J95" s="160"/>
      <c r="K95" s="31"/>
      <c r="L95" s="161"/>
      <c r="M95" s="113"/>
    </row>
    <row r="96" spans="1:13" s="260" customFormat="1" x14ac:dyDescent="0.25">
      <c r="A96" s="437" t="s">
        <v>195</v>
      </c>
      <c r="B96" s="255"/>
      <c r="C96" s="255"/>
      <c r="D96" s="386"/>
      <c r="E96" s="91"/>
      <c r="F96" s="9"/>
      <c r="G96" s="9"/>
      <c r="H96" s="9"/>
      <c r="I96" s="101"/>
      <c r="J96" s="137"/>
      <c r="K96" s="10"/>
      <c r="L96" s="138"/>
      <c r="M96" s="259"/>
    </row>
    <row r="97" spans="1:13" s="260" customFormat="1" ht="45" x14ac:dyDescent="0.25">
      <c r="A97" s="435"/>
      <c r="B97" s="255"/>
      <c r="C97" s="255"/>
      <c r="D97" s="397" t="s">
        <v>300</v>
      </c>
      <c r="E97" s="91" t="s">
        <v>2</v>
      </c>
      <c r="F97" s="9"/>
      <c r="G97" s="9"/>
      <c r="H97" s="9" t="s">
        <v>2</v>
      </c>
      <c r="I97" s="101">
        <v>900</v>
      </c>
      <c r="J97" s="137" t="s">
        <v>13</v>
      </c>
      <c r="K97" s="10" t="s">
        <v>2</v>
      </c>
      <c r="L97" s="138"/>
      <c r="M97" s="261" t="s">
        <v>295</v>
      </c>
    </row>
    <row r="98" spans="1:13" s="260" customFormat="1" x14ac:dyDescent="0.25">
      <c r="A98" s="436"/>
      <c r="B98" s="56"/>
      <c r="C98" s="56"/>
      <c r="D98" s="398"/>
      <c r="E98" s="100"/>
      <c r="F98" s="32"/>
      <c r="G98" s="32"/>
      <c r="H98" s="32"/>
      <c r="I98" s="246"/>
      <c r="J98" s="144"/>
      <c r="K98" s="33"/>
      <c r="L98" s="149"/>
      <c r="M98" s="261"/>
    </row>
    <row r="99" spans="1:13" s="260" customFormat="1" ht="45" x14ac:dyDescent="0.25">
      <c r="A99" s="436"/>
      <c r="B99" s="56"/>
      <c r="C99" s="56"/>
      <c r="D99" s="398" t="s">
        <v>301</v>
      </c>
      <c r="E99" s="100"/>
      <c r="F99" s="32"/>
      <c r="G99" s="32"/>
      <c r="H99" s="32"/>
      <c r="I99" s="246">
        <v>100</v>
      </c>
      <c r="J99" s="144" t="s">
        <v>13</v>
      </c>
      <c r="K99" s="33"/>
      <c r="L99" s="149"/>
      <c r="M99" s="261" t="s">
        <v>296</v>
      </c>
    </row>
    <row r="100" spans="1:13" s="260" customFormat="1" x14ac:dyDescent="0.25">
      <c r="A100" s="436"/>
      <c r="B100" s="56"/>
      <c r="C100" s="56"/>
      <c r="D100" s="398"/>
      <c r="E100" s="100"/>
      <c r="F100" s="32"/>
      <c r="G100" s="32"/>
      <c r="H100" s="32"/>
      <c r="I100" s="246"/>
      <c r="J100" s="144"/>
      <c r="K100" s="33"/>
      <c r="L100" s="149"/>
      <c r="M100" s="261"/>
    </row>
    <row r="101" spans="1:13" s="260" customFormat="1" ht="30" x14ac:dyDescent="0.25">
      <c r="A101" s="436"/>
      <c r="B101" s="56"/>
      <c r="C101" s="56"/>
      <c r="D101" s="398" t="s">
        <v>331</v>
      </c>
      <c r="E101" s="100"/>
      <c r="F101" s="32"/>
      <c r="G101" s="32"/>
      <c r="H101" s="32"/>
      <c r="I101" s="246">
        <v>3000</v>
      </c>
      <c r="J101" s="144" t="s">
        <v>13</v>
      </c>
      <c r="K101" s="33"/>
      <c r="L101" s="149"/>
      <c r="M101" s="261" t="s">
        <v>297</v>
      </c>
    </row>
    <row r="102" spans="1:13" s="260" customFormat="1" ht="15.75" thickBot="1" x14ac:dyDescent="0.3">
      <c r="A102" s="438"/>
      <c r="B102" s="262"/>
      <c r="C102" s="262"/>
      <c r="D102" s="391"/>
      <c r="E102" s="241"/>
      <c r="F102" s="39"/>
      <c r="G102" s="39"/>
      <c r="H102" s="39"/>
      <c r="I102" s="263"/>
      <c r="J102" s="264"/>
      <c r="K102" s="265"/>
      <c r="L102" s="266"/>
      <c r="M102" s="267"/>
    </row>
    <row r="103" spans="1:13" ht="15.75" thickBot="1" x14ac:dyDescent="0.3">
      <c r="A103" s="310"/>
      <c r="B103" s="311"/>
      <c r="C103" s="311"/>
      <c r="D103" s="399" t="s">
        <v>173</v>
      </c>
      <c r="E103" s="312">
        <f>SUM(E7:E102)</f>
        <v>11436</v>
      </c>
      <c r="F103" s="313">
        <f>SUM(F16:F95)</f>
        <v>2388</v>
      </c>
      <c r="G103" s="313">
        <f>SUM(G7:G102)</f>
        <v>7178</v>
      </c>
      <c r="H103" s="313">
        <f>SUM(H7:H102)</f>
        <v>1490</v>
      </c>
      <c r="I103" s="314">
        <f>SUM(I7:I102)</f>
        <v>16320</v>
      </c>
      <c r="J103" s="315"/>
      <c r="K103" s="316"/>
      <c r="L103" s="316"/>
      <c r="M103" s="317"/>
    </row>
    <row r="104" spans="1:13" ht="15.75" thickTop="1" x14ac:dyDescent="0.25"/>
    <row r="107" spans="1:13" x14ac:dyDescent="0.25">
      <c r="A107" s="277" t="s">
        <v>2</v>
      </c>
    </row>
    <row r="108" spans="1:13" x14ac:dyDescent="0.25">
      <c r="A108" s="4" t="s">
        <v>2</v>
      </c>
      <c r="D108" s="400" t="s">
        <v>2</v>
      </c>
    </row>
    <row r="109" spans="1:13" x14ac:dyDescent="0.25">
      <c r="A109" s="277"/>
    </row>
    <row r="110" spans="1:13" x14ac:dyDescent="0.25">
      <c r="M110" s="4" t="s">
        <v>2</v>
      </c>
    </row>
  </sheetData>
  <mergeCells count="19">
    <mergeCell ref="A96:A102"/>
    <mergeCell ref="A16:A20"/>
    <mergeCell ref="A21:A26"/>
    <mergeCell ref="A27:A35"/>
    <mergeCell ref="A36:A41"/>
    <mergeCell ref="A42:A49"/>
    <mergeCell ref="A50:A59"/>
    <mergeCell ref="A60:A75"/>
    <mergeCell ref="A76:A81"/>
    <mergeCell ref="A82:A84"/>
    <mergeCell ref="A85:A89"/>
    <mergeCell ref="A90:A95"/>
    <mergeCell ref="A10:A15"/>
    <mergeCell ref="A1:M1"/>
    <mergeCell ref="A2:D2"/>
    <mergeCell ref="E2:I2"/>
    <mergeCell ref="J2:L2"/>
    <mergeCell ref="A7:A9"/>
    <mergeCell ref="A4:A6"/>
  </mergeCells>
  <pageMargins left="0.7" right="0.7" top="0.75" bottom="0.75" header="0.3" footer="0.3"/>
  <pageSetup scale="55" fitToHeight="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62"/>
  <sheetViews>
    <sheetView workbookViewId="0">
      <pane ySplit="3" topLeftCell="A124" activePane="bottomLeft" state="frozen"/>
      <selection pane="bottomLeft" activeCell="C153" sqref="C153"/>
    </sheetView>
  </sheetViews>
  <sheetFormatPr defaultRowHeight="15" x14ac:dyDescent="0.25"/>
  <cols>
    <col min="1" max="1" width="23.42578125" style="1" customWidth="1"/>
    <col min="2" max="2" width="5.7109375" style="4" customWidth="1"/>
    <col min="3" max="3" width="40.5703125" style="1" customWidth="1"/>
    <col min="4" max="5" width="7.42578125" customWidth="1"/>
    <col min="6" max="6" width="9.5703125" customWidth="1"/>
    <col min="7" max="8" width="7.42578125" customWidth="1"/>
    <col min="9" max="11" width="7.85546875" style="2" customWidth="1"/>
    <col min="12" max="12" width="89.140625" style="3" customWidth="1"/>
    <col min="13" max="13" width="48.42578125" customWidth="1"/>
  </cols>
  <sheetData>
    <row r="1" spans="1:12" ht="16.5" thickTop="1" thickBot="1" x14ac:dyDescent="0.3">
      <c r="A1" s="486" t="s">
        <v>334</v>
      </c>
      <c r="B1" s="487"/>
      <c r="C1" s="487"/>
      <c r="D1" s="487"/>
      <c r="E1" s="487"/>
      <c r="F1" s="487"/>
      <c r="G1" s="487"/>
      <c r="H1" s="487"/>
      <c r="I1" s="487"/>
      <c r="J1" s="487"/>
      <c r="K1" s="487"/>
      <c r="L1" s="488"/>
    </row>
    <row r="2" spans="1:12" x14ac:dyDescent="0.25">
      <c r="A2" s="491" t="s">
        <v>175</v>
      </c>
      <c r="B2" s="492"/>
      <c r="C2" s="493"/>
      <c r="D2" s="494" t="s">
        <v>190</v>
      </c>
      <c r="E2" s="495"/>
      <c r="F2" s="495"/>
      <c r="G2" s="495"/>
      <c r="H2" s="496"/>
      <c r="I2" s="494" t="s">
        <v>176</v>
      </c>
      <c r="J2" s="495"/>
      <c r="K2" s="496"/>
      <c r="L2" s="189" t="s">
        <v>1</v>
      </c>
    </row>
    <row r="3" spans="1:12" ht="219.75" customHeight="1" thickBot="1" x14ac:dyDescent="0.3">
      <c r="A3" s="235" t="s">
        <v>0</v>
      </c>
      <c r="B3" s="197" t="s">
        <v>192</v>
      </c>
      <c r="C3" s="236" t="s">
        <v>98</v>
      </c>
      <c r="D3" s="198" t="s">
        <v>161</v>
      </c>
      <c r="E3" s="199" t="s">
        <v>160</v>
      </c>
      <c r="F3" s="200" t="s">
        <v>162</v>
      </c>
      <c r="G3" s="201" t="s">
        <v>163</v>
      </c>
      <c r="H3" s="202" t="s">
        <v>164</v>
      </c>
      <c r="I3" s="203" t="s">
        <v>158</v>
      </c>
      <c r="J3" s="200" t="s">
        <v>178</v>
      </c>
      <c r="K3" s="204" t="s">
        <v>159</v>
      </c>
      <c r="L3" s="205" t="s">
        <v>174</v>
      </c>
    </row>
    <row r="4" spans="1:12" ht="30" x14ac:dyDescent="0.25">
      <c r="A4" s="469" t="s">
        <v>17</v>
      </c>
      <c r="B4" s="77"/>
      <c r="C4" s="392" t="s">
        <v>18</v>
      </c>
      <c r="D4" s="196">
        <v>81</v>
      </c>
      <c r="E4" s="17"/>
      <c r="F4" s="17"/>
      <c r="G4" s="17"/>
      <c r="H4" s="99"/>
      <c r="I4" s="166"/>
      <c r="J4" s="167"/>
      <c r="K4" s="168" t="s">
        <v>14</v>
      </c>
      <c r="L4" s="206" t="s">
        <v>165</v>
      </c>
    </row>
    <row r="5" spans="1:12" ht="30" x14ac:dyDescent="0.25">
      <c r="A5" s="470"/>
      <c r="B5" s="77"/>
      <c r="C5" s="383" t="s">
        <v>157</v>
      </c>
      <c r="D5" s="91"/>
      <c r="E5" s="7"/>
      <c r="F5" s="187">
        <v>1300</v>
      </c>
      <c r="G5" s="7"/>
      <c r="H5" s="90"/>
      <c r="I5" s="137"/>
      <c r="J5" s="10" t="s">
        <v>2</v>
      </c>
      <c r="K5" s="138" t="s">
        <v>14</v>
      </c>
      <c r="L5" s="207" t="s">
        <v>166</v>
      </c>
    </row>
    <row r="6" spans="1:12" s="294" customFormat="1" ht="12.75" customHeight="1" thickBot="1" x14ac:dyDescent="0.3">
      <c r="A6" s="471"/>
      <c r="B6" s="173"/>
      <c r="C6" s="401"/>
      <c r="D6" s="299"/>
      <c r="E6" s="300"/>
      <c r="F6" s="301"/>
      <c r="G6" s="300"/>
      <c r="H6" s="302"/>
      <c r="I6" s="303"/>
      <c r="J6" s="304"/>
      <c r="K6" s="305"/>
      <c r="L6" s="306"/>
    </row>
    <row r="7" spans="1:12" s="294" customFormat="1" x14ac:dyDescent="0.25">
      <c r="A7" s="475" t="s">
        <v>298</v>
      </c>
      <c r="B7" s="169"/>
      <c r="C7" s="382"/>
      <c r="D7" s="188"/>
      <c r="E7" s="21"/>
      <c r="F7" s="21"/>
      <c r="G7" s="21"/>
      <c r="H7" s="93"/>
      <c r="I7" s="170"/>
      <c r="J7" s="171"/>
      <c r="K7" s="172"/>
      <c r="L7" s="208"/>
    </row>
    <row r="8" spans="1:12" s="35" customFormat="1" ht="45" x14ac:dyDescent="0.25">
      <c r="A8" s="476"/>
      <c r="B8" s="163" t="s">
        <v>2</v>
      </c>
      <c r="C8" s="377" t="s">
        <v>337</v>
      </c>
      <c r="D8" s="91"/>
      <c r="E8" s="9">
        <v>700</v>
      </c>
      <c r="F8" s="9" t="s">
        <v>2</v>
      </c>
      <c r="G8" s="9"/>
      <c r="H8" s="101"/>
      <c r="I8" s="137" t="s">
        <v>13</v>
      </c>
      <c r="J8" s="10"/>
      <c r="K8" s="138"/>
      <c r="L8" s="122" t="s">
        <v>299</v>
      </c>
    </row>
    <row r="9" spans="1:12" s="294" customFormat="1" ht="15.75" thickBot="1" x14ac:dyDescent="0.3">
      <c r="A9" s="477"/>
      <c r="B9" s="173"/>
      <c r="C9" s="385"/>
      <c r="D9" s="87"/>
      <c r="E9" s="19"/>
      <c r="F9" s="19"/>
      <c r="G9" s="19"/>
      <c r="H9" s="88"/>
      <c r="I9" s="133"/>
      <c r="J9" s="20"/>
      <c r="K9" s="134"/>
      <c r="L9" s="210"/>
    </row>
    <row r="10" spans="1:12" x14ac:dyDescent="0.25">
      <c r="A10" s="475" t="s">
        <v>4</v>
      </c>
      <c r="B10" s="169"/>
      <c r="C10" s="382"/>
      <c r="D10" s="188"/>
      <c r="E10" s="21"/>
      <c r="F10" s="21"/>
      <c r="G10" s="21"/>
      <c r="H10" s="93"/>
      <c r="I10" s="170"/>
      <c r="J10" s="171"/>
      <c r="K10" s="172"/>
      <c r="L10" s="208"/>
    </row>
    <row r="11" spans="1:12" s="35" customFormat="1" ht="45" x14ac:dyDescent="0.25">
      <c r="A11" s="476"/>
      <c r="B11" s="163"/>
      <c r="C11" s="402" t="s">
        <v>19</v>
      </c>
      <c r="D11" s="85"/>
      <c r="E11" s="64"/>
      <c r="F11" s="64"/>
      <c r="G11" s="162">
        <v>1490</v>
      </c>
      <c r="H11" s="86"/>
      <c r="I11" s="131" t="s">
        <v>13</v>
      </c>
      <c r="J11" s="11" t="s">
        <v>2</v>
      </c>
      <c r="K11" s="132" t="s">
        <v>2</v>
      </c>
      <c r="L11" s="209" t="s">
        <v>249</v>
      </c>
    </row>
    <row r="12" spans="1:12" ht="15.75" thickBot="1" x14ac:dyDescent="0.3">
      <c r="A12" s="477"/>
      <c r="B12" s="173"/>
      <c r="C12" s="385"/>
      <c r="D12" s="87"/>
      <c r="E12" s="19"/>
      <c r="F12" s="19"/>
      <c r="G12" s="19"/>
      <c r="H12" s="88"/>
      <c r="I12" s="133"/>
      <c r="J12" s="20"/>
      <c r="K12" s="134"/>
      <c r="L12" s="210"/>
    </row>
    <row r="13" spans="1:12" x14ac:dyDescent="0.25">
      <c r="A13" s="476" t="s">
        <v>6</v>
      </c>
      <c r="B13" s="77"/>
      <c r="C13" s="395"/>
      <c r="D13" s="92"/>
      <c r="E13" s="21"/>
      <c r="F13" s="21"/>
      <c r="G13" s="21"/>
      <c r="H13" s="93"/>
      <c r="I13" s="147"/>
      <c r="J13" s="18"/>
      <c r="K13" s="148"/>
      <c r="L13" s="208"/>
    </row>
    <row r="14" spans="1:12" ht="30" x14ac:dyDescent="0.25">
      <c r="A14" s="476"/>
      <c r="B14" s="77"/>
      <c r="C14" s="403" t="s">
        <v>20</v>
      </c>
      <c r="D14" s="85" t="s">
        <v>2</v>
      </c>
      <c r="E14" s="64"/>
      <c r="F14" s="64">
        <v>500</v>
      </c>
      <c r="G14" s="64"/>
      <c r="H14" s="86"/>
      <c r="I14" s="131" t="s">
        <v>13</v>
      </c>
      <c r="J14" s="11"/>
      <c r="K14" s="132" t="s">
        <v>2</v>
      </c>
      <c r="L14" s="209" t="s">
        <v>199</v>
      </c>
    </row>
    <row r="15" spans="1:12" ht="30" x14ac:dyDescent="0.25">
      <c r="A15" s="476"/>
      <c r="B15" s="77"/>
      <c r="C15" s="403" t="s">
        <v>21</v>
      </c>
      <c r="D15" s="85">
        <v>215</v>
      </c>
      <c r="E15" s="64"/>
      <c r="F15" s="64"/>
      <c r="G15" s="64"/>
      <c r="H15" s="86"/>
      <c r="I15" s="131" t="s">
        <v>13</v>
      </c>
      <c r="J15" s="11"/>
      <c r="K15" s="132" t="s">
        <v>2</v>
      </c>
      <c r="L15" s="209" t="s">
        <v>198</v>
      </c>
    </row>
    <row r="16" spans="1:12" ht="30" x14ac:dyDescent="0.25">
      <c r="A16" s="476"/>
      <c r="B16" s="77"/>
      <c r="C16" s="403" t="s">
        <v>22</v>
      </c>
      <c r="D16" s="85">
        <v>135</v>
      </c>
      <c r="E16" s="64"/>
      <c r="F16" s="64"/>
      <c r="G16" s="64"/>
      <c r="H16" s="86"/>
      <c r="I16" s="131"/>
      <c r="J16" s="11"/>
      <c r="K16" s="132" t="s">
        <v>14</v>
      </c>
      <c r="L16" s="209" t="s">
        <v>200</v>
      </c>
    </row>
    <row r="17" spans="1:13" ht="30" x14ac:dyDescent="0.25">
      <c r="A17" s="476"/>
      <c r="B17" s="77"/>
      <c r="C17" s="403" t="s">
        <v>23</v>
      </c>
      <c r="D17" s="85">
        <v>2200</v>
      </c>
      <c r="E17" s="64"/>
      <c r="F17" s="64"/>
      <c r="G17" s="64"/>
      <c r="H17" s="86"/>
      <c r="I17" s="131"/>
      <c r="J17" s="11" t="s">
        <v>201</v>
      </c>
      <c r="K17" s="132" t="s">
        <v>202</v>
      </c>
      <c r="L17" s="209" t="s">
        <v>168</v>
      </c>
    </row>
    <row r="18" spans="1:13" ht="30" x14ac:dyDescent="0.25">
      <c r="A18" s="476"/>
      <c r="B18" s="77"/>
      <c r="C18" s="403" t="s">
        <v>25</v>
      </c>
      <c r="D18" s="85">
        <v>114</v>
      </c>
      <c r="E18" s="64"/>
      <c r="F18" s="64"/>
      <c r="G18" s="64"/>
      <c r="H18" s="86"/>
      <c r="I18" s="131"/>
      <c r="J18" s="11"/>
      <c r="K18" s="132" t="s">
        <v>14</v>
      </c>
      <c r="L18" s="209" t="s">
        <v>200</v>
      </c>
    </row>
    <row r="19" spans="1:13" ht="30" x14ac:dyDescent="0.25">
      <c r="A19" s="476"/>
      <c r="B19" s="77"/>
      <c r="C19" s="403" t="s">
        <v>24</v>
      </c>
      <c r="D19" s="85">
        <v>126</v>
      </c>
      <c r="E19" s="64"/>
      <c r="F19" s="64"/>
      <c r="G19" s="64"/>
      <c r="H19" s="86"/>
      <c r="I19" s="131"/>
      <c r="J19" s="11"/>
      <c r="K19" s="132" t="s">
        <v>14</v>
      </c>
      <c r="L19" s="209" t="s">
        <v>200</v>
      </c>
      <c r="M19" t="s">
        <v>2</v>
      </c>
    </row>
    <row r="20" spans="1:13" ht="30" x14ac:dyDescent="0.25">
      <c r="A20" s="476"/>
      <c r="B20" s="77"/>
      <c r="C20" s="403" t="s">
        <v>26</v>
      </c>
      <c r="D20" s="85">
        <v>1840</v>
      </c>
      <c r="E20" s="64"/>
      <c r="F20" s="64"/>
      <c r="G20" s="64"/>
      <c r="H20" s="86"/>
      <c r="I20" s="131"/>
      <c r="J20" s="11" t="s">
        <v>201</v>
      </c>
      <c r="K20" s="132" t="s">
        <v>2</v>
      </c>
      <c r="L20" s="209" t="s">
        <v>168</v>
      </c>
    </row>
    <row r="21" spans="1:13" ht="30" x14ac:dyDescent="0.25">
      <c r="A21" s="476"/>
      <c r="B21" s="77"/>
      <c r="C21" s="403" t="s">
        <v>27</v>
      </c>
      <c r="D21" s="85">
        <v>160</v>
      </c>
      <c r="E21" s="64"/>
      <c r="F21" s="64"/>
      <c r="G21" s="64"/>
      <c r="H21" s="86"/>
      <c r="I21" s="131"/>
      <c r="J21" s="11"/>
      <c r="K21" s="132" t="s">
        <v>14</v>
      </c>
      <c r="L21" s="209" t="s">
        <v>200</v>
      </c>
    </row>
    <row r="22" spans="1:13" x14ac:dyDescent="0.25">
      <c r="A22" s="476"/>
      <c r="B22" s="77"/>
      <c r="C22" s="403"/>
      <c r="D22" s="85"/>
      <c r="E22" s="64"/>
      <c r="F22" s="64"/>
      <c r="G22" s="64"/>
      <c r="H22" s="86"/>
      <c r="I22" s="131"/>
      <c r="J22" s="11"/>
      <c r="K22" s="132"/>
      <c r="L22" s="209"/>
    </row>
    <row r="23" spans="1:13" ht="45" x14ac:dyDescent="0.25">
      <c r="A23" s="476"/>
      <c r="B23" s="163"/>
      <c r="C23" s="404" t="s">
        <v>203</v>
      </c>
      <c r="D23" s="85"/>
      <c r="E23" s="64"/>
      <c r="F23" s="64"/>
      <c r="G23" s="64"/>
      <c r="H23" s="309">
        <v>3600</v>
      </c>
      <c r="I23" s="131"/>
      <c r="J23" s="11" t="s">
        <v>15</v>
      </c>
      <c r="K23" s="132"/>
      <c r="L23" s="209" t="s">
        <v>338</v>
      </c>
    </row>
    <row r="24" spans="1:13" ht="15.75" thickBot="1" x14ac:dyDescent="0.3">
      <c r="A24" s="476"/>
      <c r="B24" s="77"/>
      <c r="C24" s="396"/>
      <c r="D24" s="94"/>
      <c r="E24" s="24"/>
      <c r="F24" s="24"/>
      <c r="G24" s="24" t="s">
        <v>2</v>
      </c>
      <c r="H24" s="95"/>
      <c r="I24" s="141"/>
      <c r="J24" s="25"/>
      <c r="K24" s="142"/>
      <c r="L24" s="191"/>
    </row>
    <row r="25" spans="1:13" x14ac:dyDescent="0.25">
      <c r="A25" s="475" t="s">
        <v>194</v>
      </c>
      <c r="B25" s="169"/>
      <c r="C25" s="382"/>
      <c r="D25" s="92"/>
      <c r="E25" s="21"/>
      <c r="F25" s="21"/>
      <c r="G25" s="21"/>
      <c r="H25" s="93"/>
      <c r="I25" s="139"/>
      <c r="J25" s="22"/>
      <c r="K25" s="140"/>
      <c r="L25" s="208"/>
    </row>
    <row r="26" spans="1:13" x14ac:dyDescent="0.25">
      <c r="A26" s="476"/>
      <c r="B26" s="77"/>
      <c r="C26" s="383" t="s">
        <v>349</v>
      </c>
      <c r="D26" s="89"/>
      <c r="E26" s="7">
        <v>200</v>
      </c>
      <c r="F26" s="7"/>
      <c r="G26" s="7"/>
      <c r="H26" s="90"/>
      <c r="I26" s="135"/>
      <c r="J26" s="8"/>
      <c r="K26" s="136" t="s">
        <v>14</v>
      </c>
      <c r="L26" s="211" t="s">
        <v>167</v>
      </c>
    </row>
    <row r="27" spans="1:13" ht="15.75" thickBot="1" x14ac:dyDescent="0.3">
      <c r="A27" s="477"/>
      <c r="B27" s="173"/>
      <c r="C27" s="385"/>
      <c r="D27" s="87"/>
      <c r="E27" s="19"/>
      <c r="F27" s="19"/>
      <c r="G27" s="19"/>
      <c r="H27" s="88"/>
      <c r="I27" s="133"/>
      <c r="J27" s="20"/>
      <c r="K27" s="134"/>
      <c r="L27" s="190"/>
    </row>
    <row r="28" spans="1:13" ht="15" customHeight="1" x14ac:dyDescent="0.25">
      <c r="A28" s="500">
        <v>97</v>
      </c>
      <c r="B28" s="77"/>
      <c r="C28" s="395"/>
      <c r="D28" s="98"/>
      <c r="E28" s="17"/>
      <c r="F28" s="17"/>
      <c r="G28" s="17"/>
      <c r="H28" s="99"/>
      <c r="I28" s="147"/>
      <c r="J28" s="18"/>
      <c r="K28" s="148"/>
      <c r="L28" s="208"/>
    </row>
    <row r="29" spans="1:13" ht="34.5" customHeight="1" x14ac:dyDescent="0.25">
      <c r="A29" s="501"/>
      <c r="B29" s="77"/>
      <c r="C29" s="403" t="s">
        <v>350</v>
      </c>
      <c r="D29" s="85">
        <v>503</v>
      </c>
      <c r="E29" s="64"/>
      <c r="F29" s="64"/>
      <c r="G29" s="64"/>
      <c r="H29" s="86"/>
      <c r="I29" s="131"/>
      <c r="J29" s="11"/>
      <c r="K29" s="132" t="s">
        <v>14</v>
      </c>
      <c r="L29" s="214" t="s">
        <v>200</v>
      </c>
    </row>
    <row r="30" spans="1:13" ht="25.5" customHeight="1" x14ac:dyDescent="0.25">
      <c r="A30" s="501"/>
      <c r="B30" s="77"/>
      <c r="C30" s="403" t="s">
        <v>351</v>
      </c>
      <c r="D30" s="85">
        <v>203</v>
      </c>
      <c r="E30" s="64"/>
      <c r="F30" s="64"/>
      <c r="G30" s="64"/>
      <c r="H30" s="86"/>
      <c r="I30" s="131"/>
      <c r="J30" s="11"/>
      <c r="K30" s="132" t="s">
        <v>14</v>
      </c>
      <c r="L30" s="209" t="s">
        <v>200</v>
      </c>
    </row>
    <row r="31" spans="1:13" ht="15" customHeight="1" x14ac:dyDescent="0.25">
      <c r="A31" s="501"/>
      <c r="B31" s="77"/>
      <c r="C31" s="403" t="s">
        <v>352</v>
      </c>
      <c r="D31" s="85">
        <v>198</v>
      </c>
      <c r="E31" s="64"/>
      <c r="F31" s="64"/>
      <c r="G31" s="64"/>
      <c r="H31" s="86"/>
      <c r="I31" s="131"/>
      <c r="J31" s="11"/>
      <c r="K31" s="132" t="s">
        <v>14</v>
      </c>
      <c r="L31" s="209" t="s">
        <v>167</v>
      </c>
    </row>
    <row r="32" spans="1:13" ht="15" customHeight="1" x14ac:dyDescent="0.25">
      <c r="A32" s="501"/>
      <c r="B32" s="77"/>
      <c r="C32" s="403" t="s">
        <v>353</v>
      </c>
      <c r="D32" s="85">
        <v>280</v>
      </c>
      <c r="E32" s="64"/>
      <c r="F32" s="64"/>
      <c r="G32" s="64"/>
      <c r="H32" s="86"/>
      <c r="I32" s="131"/>
      <c r="J32" s="11"/>
      <c r="K32" s="132" t="s">
        <v>14</v>
      </c>
      <c r="L32" s="209" t="s">
        <v>167</v>
      </c>
    </row>
    <row r="33" spans="1:12" ht="28.5" customHeight="1" x14ac:dyDescent="0.25">
      <c r="A33" s="501"/>
      <c r="B33" s="77"/>
      <c r="C33" s="403" t="s">
        <v>354</v>
      </c>
      <c r="D33" s="85">
        <v>304</v>
      </c>
      <c r="E33" s="64"/>
      <c r="F33" s="64"/>
      <c r="G33" s="64"/>
      <c r="H33" s="86"/>
      <c r="I33" s="131"/>
      <c r="J33" s="11"/>
      <c r="K33" s="132" t="s">
        <v>14</v>
      </c>
      <c r="L33" s="209" t="s">
        <v>200</v>
      </c>
    </row>
    <row r="34" spans="1:12" ht="15" customHeight="1" x14ac:dyDescent="0.25">
      <c r="A34" s="501"/>
      <c r="B34" s="77"/>
      <c r="C34" s="383" t="s">
        <v>355</v>
      </c>
      <c r="D34" s="89">
        <v>271</v>
      </c>
      <c r="E34" s="7"/>
      <c r="F34" s="7"/>
      <c r="G34" s="7"/>
      <c r="H34" s="90"/>
      <c r="I34" s="135"/>
      <c r="J34" s="8"/>
      <c r="K34" s="136" t="s">
        <v>14</v>
      </c>
      <c r="L34" s="212" t="s">
        <v>167</v>
      </c>
    </row>
    <row r="35" spans="1:12" ht="15.75" thickBot="1" x14ac:dyDescent="0.3">
      <c r="A35" s="501"/>
      <c r="B35" s="77"/>
      <c r="C35" s="396"/>
      <c r="D35" s="87"/>
      <c r="E35" s="19"/>
      <c r="F35" s="19" t="s">
        <v>2</v>
      </c>
      <c r="G35" s="19"/>
      <c r="H35" s="88"/>
      <c r="I35" s="141"/>
      <c r="J35" s="25"/>
      <c r="K35" s="142"/>
      <c r="L35" s="213"/>
    </row>
    <row r="36" spans="1:12" ht="45" x14ac:dyDescent="0.25">
      <c r="A36" s="479" t="s">
        <v>7</v>
      </c>
      <c r="B36" s="169"/>
      <c r="C36" s="405" t="s">
        <v>28</v>
      </c>
      <c r="D36" s="92"/>
      <c r="E36" s="21"/>
      <c r="F36" s="21">
        <v>1158</v>
      </c>
      <c r="G36" s="21"/>
      <c r="H36" s="93"/>
      <c r="I36" s="139"/>
      <c r="J36" s="22"/>
      <c r="K36" s="140" t="s">
        <v>14</v>
      </c>
      <c r="L36" s="215" t="s">
        <v>169</v>
      </c>
    </row>
    <row r="37" spans="1:12" ht="15.75" thickBot="1" x14ac:dyDescent="0.3">
      <c r="A37" s="480"/>
      <c r="B37" s="173"/>
      <c r="C37" s="385"/>
      <c r="D37" s="87"/>
      <c r="E37" s="19"/>
      <c r="F37" s="19"/>
      <c r="G37" s="19"/>
      <c r="H37" s="88"/>
      <c r="I37" s="133"/>
      <c r="J37" s="20"/>
      <c r="K37" s="134"/>
      <c r="L37" s="210"/>
    </row>
    <row r="38" spans="1:12" x14ac:dyDescent="0.25">
      <c r="A38" s="478" t="s">
        <v>11</v>
      </c>
      <c r="B38" s="77"/>
      <c r="C38" s="395"/>
      <c r="D38" s="98"/>
      <c r="E38" s="17"/>
      <c r="F38" s="17"/>
      <c r="G38" s="17"/>
      <c r="H38" s="99"/>
      <c r="I38" s="147"/>
      <c r="J38" s="18"/>
      <c r="K38" s="148"/>
      <c r="L38" s="208"/>
    </row>
    <row r="39" spans="1:12" ht="45" x14ac:dyDescent="0.25">
      <c r="A39" s="478"/>
      <c r="B39" s="77"/>
      <c r="C39" s="384" t="s">
        <v>29</v>
      </c>
      <c r="D39" s="89"/>
      <c r="E39" s="7"/>
      <c r="F39" s="7">
        <v>1158</v>
      </c>
      <c r="G39" s="7"/>
      <c r="H39" s="90"/>
      <c r="I39" s="135"/>
      <c r="J39" s="8"/>
      <c r="K39" s="136" t="s">
        <v>14</v>
      </c>
      <c r="L39" s="212" t="s">
        <v>169</v>
      </c>
    </row>
    <row r="40" spans="1:12" ht="15.75" thickBot="1" x14ac:dyDescent="0.3">
      <c r="A40" s="478"/>
      <c r="B40" s="77"/>
      <c r="C40" s="406"/>
      <c r="D40" s="94"/>
      <c r="E40" s="24"/>
      <c r="F40" s="24"/>
      <c r="G40" s="24"/>
      <c r="H40" s="95"/>
      <c r="I40" s="141"/>
      <c r="J40" s="25"/>
      <c r="K40" s="142"/>
      <c r="L40" s="216"/>
    </row>
    <row r="41" spans="1:12" x14ac:dyDescent="0.25">
      <c r="A41" s="479" t="s">
        <v>32</v>
      </c>
      <c r="B41" s="169"/>
      <c r="C41" s="382"/>
      <c r="D41" s="92"/>
      <c r="E41" s="21"/>
      <c r="F41" s="21"/>
      <c r="G41" s="21"/>
      <c r="H41" s="93"/>
      <c r="I41" s="139"/>
      <c r="J41" s="22"/>
      <c r="K41" s="140"/>
      <c r="L41" s="208"/>
    </row>
    <row r="42" spans="1:12" ht="30" x14ac:dyDescent="0.25">
      <c r="A42" s="497"/>
      <c r="B42" s="77"/>
      <c r="C42" s="383" t="s">
        <v>31</v>
      </c>
      <c r="D42" s="91"/>
      <c r="E42" s="7"/>
      <c r="F42" s="7"/>
      <c r="G42" s="7">
        <v>613</v>
      </c>
      <c r="H42" s="90"/>
      <c r="I42" s="137"/>
      <c r="J42" s="10"/>
      <c r="K42" s="138" t="s">
        <v>14</v>
      </c>
      <c r="L42" s="212" t="s">
        <v>170</v>
      </c>
    </row>
    <row r="43" spans="1:12" ht="105" x14ac:dyDescent="0.25">
      <c r="A43" s="497"/>
      <c r="B43" s="77"/>
      <c r="C43" s="402" t="s">
        <v>30</v>
      </c>
      <c r="D43" s="106">
        <v>554</v>
      </c>
      <c r="E43" s="51"/>
      <c r="F43" s="51"/>
      <c r="G43" s="51" t="s">
        <v>2</v>
      </c>
      <c r="H43" s="107"/>
      <c r="I43" s="156"/>
      <c r="J43" s="65" t="s">
        <v>15</v>
      </c>
      <c r="K43" s="157"/>
      <c r="L43" s="192" t="s">
        <v>210</v>
      </c>
    </row>
    <row r="44" spans="1:12" ht="15.75" thickBot="1" x14ac:dyDescent="0.3">
      <c r="A44" s="484"/>
      <c r="B44" s="173"/>
      <c r="C44" s="385"/>
      <c r="D44" s="87"/>
      <c r="E44" s="19"/>
      <c r="F44" s="19"/>
      <c r="G44" s="19"/>
      <c r="H44" s="88"/>
      <c r="I44" s="133"/>
      <c r="J44" s="20"/>
      <c r="K44" s="134"/>
      <c r="L44" s="190"/>
    </row>
    <row r="45" spans="1:12" x14ac:dyDescent="0.25">
      <c r="A45" s="478" t="s">
        <v>3</v>
      </c>
      <c r="B45" s="77"/>
      <c r="C45" s="395"/>
      <c r="D45" s="98"/>
      <c r="E45" s="17"/>
      <c r="F45" s="17"/>
      <c r="G45" s="17"/>
      <c r="H45" s="99"/>
      <c r="I45" s="147"/>
      <c r="J45" s="18"/>
      <c r="K45" s="148"/>
      <c r="L45" s="208"/>
    </row>
    <row r="46" spans="1:12" x14ac:dyDescent="0.25">
      <c r="A46" s="478"/>
      <c r="B46" s="77"/>
      <c r="C46" s="386" t="s">
        <v>33</v>
      </c>
      <c r="D46" s="89"/>
      <c r="E46" s="7">
        <v>490</v>
      </c>
      <c r="F46" s="7"/>
      <c r="G46" s="7" t="s">
        <v>2</v>
      </c>
      <c r="H46" s="90"/>
      <c r="I46" s="135" t="s">
        <v>13</v>
      </c>
      <c r="J46" s="8"/>
      <c r="K46" s="136"/>
      <c r="L46" s="217" t="s">
        <v>102</v>
      </c>
    </row>
    <row r="47" spans="1:12" ht="30" x14ac:dyDescent="0.25">
      <c r="A47" s="478"/>
      <c r="B47" s="77"/>
      <c r="C47" s="377" t="s">
        <v>356</v>
      </c>
      <c r="D47" s="89"/>
      <c r="E47" s="7"/>
      <c r="F47" s="7"/>
      <c r="G47" s="7">
        <v>197</v>
      </c>
      <c r="H47" s="90"/>
      <c r="I47" s="135"/>
      <c r="J47" s="8"/>
      <c r="K47" s="136" t="s">
        <v>14</v>
      </c>
      <c r="L47" s="217" t="s">
        <v>167</v>
      </c>
    </row>
    <row r="48" spans="1:12" ht="30" x14ac:dyDescent="0.25">
      <c r="A48" s="478"/>
      <c r="B48" s="77"/>
      <c r="C48" s="386" t="s">
        <v>189</v>
      </c>
      <c r="D48" s="89">
        <v>92</v>
      </c>
      <c r="E48" s="7"/>
      <c r="F48" s="7"/>
      <c r="G48" s="7"/>
      <c r="H48" s="90"/>
      <c r="I48" s="135" t="s">
        <v>13</v>
      </c>
      <c r="J48" s="8"/>
      <c r="K48" s="136"/>
      <c r="L48" s="212" t="s">
        <v>103</v>
      </c>
    </row>
    <row r="49" spans="1:12" ht="59.25" customHeight="1" x14ac:dyDescent="0.25">
      <c r="A49" s="478"/>
      <c r="B49" s="77"/>
      <c r="C49" s="386" t="s">
        <v>357</v>
      </c>
      <c r="D49" s="89"/>
      <c r="E49" s="7"/>
      <c r="F49" s="7"/>
      <c r="G49" s="7"/>
      <c r="H49" s="90">
        <v>1600</v>
      </c>
      <c r="I49" s="135"/>
      <c r="J49" s="8" t="s">
        <v>104</v>
      </c>
      <c r="K49" s="136"/>
      <c r="L49" s="207" t="s">
        <v>248</v>
      </c>
    </row>
    <row r="50" spans="1:12" ht="15.75" thickBot="1" x14ac:dyDescent="0.3">
      <c r="A50" s="478"/>
      <c r="B50" s="77"/>
      <c r="C50" s="396"/>
      <c r="D50" s="94" t="s">
        <v>2</v>
      </c>
      <c r="E50" s="24"/>
      <c r="F50" s="24"/>
      <c r="G50" s="24"/>
      <c r="H50" s="95"/>
      <c r="I50" s="141"/>
      <c r="J50" s="25"/>
      <c r="K50" s="142"/>
      <c r="L50" s="210"/>
    </row>
    <row r="51" spans="1:12" x14ac:dyDescent="0.25">
      <c r="A51" s="485" t="s">
        <v>9</v>
      </c>
      <c r="B51" s="80"/>
      <c r="C51" s="388"/>
      <c r="D51" s="92"/>
      <c r="E51" s="21"/>
      <c r="F51" s="21"/>
      <c r="G51" s="21"/>
      <c r="H51" s="93"/>
      <c r="I51" s="139"/>
      <c r="J51" s="22"/>
      <c r="K51" s="140"/>
      <c r="L51" s="116"/>
    </row>
    <row r="52" spans="1:12" ht="45" x14ac:dyDescent="0.25">
      <c r="A52" s="498"/>
      <c r="B52" s="79"/>
      <c r="C52" s="386" t="s">
        <v>35</v>
      </c>
      <c r="D52" s="89" t="s">
        <v>2</v>
      </c>
      <c r="E52" s="7"/>
      <c r="F52" s="7">
        <v>770</v>
      </c>
      <c r="G52" s="7"/>
      <c r="H52" s="90" t="s">
        <v>2</v>
      </c>
      <c r="I52" s="135"/>
      <c r="J52" s="8"/>
      <c r="K52" s="136" t="s">
        <v>14</v>
      </c>
      <c r="L52" s="118" t="s">
        <v>169</v>
      </c>
    </row>
    <row r="53" spans="1:12" ht="30" x14ac:dyDescent="0.25">
      <c r="A53" s="498"/>
      <c r="B53" s="79"/>
      <c r="C53" s="386" t="s">
        <v>36</v>
      </c>
      <c r="D53" s="89" t="s">
        <v>2</v>
      </c>
      <c r="E53" s="7">
        <v>446</v>
      </c>
      <c r="F53" s="7" t="s">
        <v>2</v>
      </c>
      <c r="G53" s="7"/>
      <c r="H53" s="90"/>
      <c r="I53" s="143" t="s">
        <v>2</v>
      </c>
      <c r="J53" s="8" t="s">
        <v>15</v>
      </c>
      <c r="K53" s="136"/>
      <c r="L53" s="120" t="s">
        <v>99</v>
      </c>
    </row>
    <row r="54" spans="1:12" ht="30" x14ac:dyDescent="0.25">
      <c r="A54" s="498"/>
      <c r="B54" s="79"/>
      <c r="C54" s="386" t="s">
        <v>37</v>
      </c>
      <c r="D54" s="89">
        <v>225</v>
      </c>
      <c r="E54" s="7"/>
      <c r="F54" s="7"/>
      <c r="G54" s="7"/>
      <c r="H54" s="90"/>
      <c r="I54" s="143" t="s">
        <v>2</v>
      </c>
      <c r="J54" s="8"/>
      <c r="K54" s="136" t="s">
        <v>14</v>
      </c>
      <c r="L54" s="118" t="s">
        <v>100</v>
      </c>
    </row>
    <row r="55" spans="1:12" ht="15" customHeight="1" x14ac:dyDescent="0.25">
      <c r="A55" s="498"/>
      <c r="B55" s="79"/>
      <c r="C55" s="386" t="s">
        <v>38</v>
      </c>
      <c r="D55" s="89"/>
      <c r="E55" s="7"/>
      <c r="F55" s="7"/>
      <c r="G55" s="7"/>
      <c r="H55" s="90">
        <v>450</v>
      </c>
      <c r="I55" s="137" t="s">
        <v>13</v>
      </c>
      <c r="J55" s="8"/>
      <c r="K55" s="136"/>
      <c r="L55" s="117" t="s">
        <v>101</v>
      </c>
    </row>
    <row r="56" spans="1:12" ht="60" x14ac:dyDescent="0.25">
      <c r="A56" s="498"/>
      <c r="B56" s="79"/>
      <c r="C56" s="386" t="s">
        <v>39</v>
      </c>
      <c r="D56" s="89"/>
      <c r="E56" s="7"/>
      <c r="F56" s="7"/>
      <c r="G56" s="7"/>
      <c r="H56" s="90">
        <v>356</v>
      </c>
      <c r="I56" s="137" t="s">
        <v>13</v>
      </c>
      <c r="J56" s="8"/>
      <c r="K56" s="136"/>
      <c r="L56" s="118" t="s">
        <v>211</v>
      </c>
    </row>
    <row r="57" spans="1:12" ht="30" x14ac:dyDescent="0.25">
      <c r="A57" s="498"/>
      <c r="B57" s="79"/>
      <c r="C57" s="402" t="s">
        <v>244</v>
      </c>
      <c r="D57" s="100">
        <v>366</v>
      </c>
      <c r="E57" s="51"/>
      <c r="F57" s="51"/>
      <c r="G57" s="51"/>
      <c r="H57" s="107"/>
      <c r="I57" s="156" t="s">
        <v>13</v>
      </c>
      <c r="J57" s="65"/>
      <c r="K57" s="157"/>
      <c r="L57" s="127" t="s">
        <v>245</v>
      </c>
    </row>
    <row r="58" spans="1:12" x14ac:dyDescent="0.25">
      <c r="A58" s="498"/>
      <c r="B58" s="79"/>
      <c r="C58" s="407"/>
      <c r="D58" s="94"/>
      <c r="E58" s="7"/>
      <c r="F58" s="7"/>
      <c r="G58" s="7"/>
      <c r="H58" s="90"/>
      <c r="I58" s="137"/>
      <c r="J58" s="8"/>
      <c r="K58" s="136"/>
      <c r="L58" s="193"/>
    </row>
    <row r="59" spans="1:12" ht="45" x14ac:dyDescent="0.25">
      <c r="A59" s="498"/>
      <c r="B59" s="79"/>
      <c r="C59" s="408" t="s">
        <v>246</v>
      </c>
      <c r="D59" s="100">
        <v>200</v>
      </c>
      <c r="E59" s="51"/>
      <c r="F59" s="51"/>
      <c r="G59" s="51"/>
      <c r="H59" s="107"/>
      <c r="I59" s="156" t="s">
        <v>13</v>
      </c>
      <c r="J59" s="65"/>
      <c r="K59" s="157"/>
      <c r="L59" s="127" t="s">
        <v>247</v>
      </c>
    </row>
    <row r="60" spans="1:12" ht="15" customHeight="1" thickBot="1" x14ac:dyDescent="0.3">
      <c r="A60" s="499"/>
      <c r="B60" s="78"/>
      <c r="C60" s="385"/>
      <c r="D60" s="87"/>
      <c r="E60" s="19"/>
      <c r="F60" s="19"/>
      <c r="G60" s="19"/>
      <c r="H60" s="88"/>
      <c r="I60" s="133"/>
      <c r="J60" s="20"/>
      <c r="K60" s="134"/>
      <c r="L60" s="113"/>
    </row>
    <row r="61" spans="1:12" x14ac:dyDescent="0.25">
      <c r="A61" s="481" t="s">
        <v>191</v>
      </c>
      <c r="B61" s="82"/>
      <c r="C61" s="395"/>
      <c r="D61" s="98"/>
      <c r="E61" s="17"/>
      <c r="F61" s="17"/>
      <c r="G61" s="17" t="s">
        <v>2</v>
      </c>
      <c r="H61" s="99"/>
      <c r="I61" s="147"/>
      <c r="J61" s="18"/>
      <c r="K61" s="148"/>
      <c r="L61" s="128"/>
    </row>
    <row r="62" spans="1:12" ht="45" x14ac:dyDescent="0.25">
      <c r="A62" s="482"/>
      <c r="B62" s="79"/>
      <c r="C62" s="386" t="s">
        <v>40</v>
      </c>
      <c r="D62" s="91" t="s">
        <v>2</v>
      </c>
      <c r="E62" s="7">
        <v>256</v>
      </c>
      <c r="F62" s="7" t="s">
        <v>2</v>
      </c>
      <c r="G62" s="7"/>
      <c r="H62" s="90" t="s">
        <v>2</v>
      </c>
      <c r="I62" s="137" t="s">
        <v>13</v>
      </c>
      <c r="J62" s="10"/>
      <c r="K62" s="138"/>
      <c r="L62" s="112" t="s">
        <v>251</v>
      </c>
    </row>
    <row r="63" spans="1:12" x14ac:dyDescent="0.25">
      <c r="A63" s="482"/>
      <c r="B63" s="79"/>
      <c r="C63" s="386" t="s">
        <v>41</v>
      </c>
      <c r="D63" s="91">
        <v>381</v>
      </c>
      <c r="E63" s="7" t="s">
        <v>2</v>
      </c>
      <c r="F63" s="7"/>
      <c r="G63" s="7"/>
      <c r="H63" s="90" t="s">
        <v>2</v>
      </c>
      <c r="I63" s="137"/>
      <c r="J63" s="10"/>
      <c r="K63" s="138" t="s">
        <v>14</v>
      </c>
      <c r="L63" s="117" t="s">
        <v>167</v>
      </c>
    </row>
    <row r="64" spans="1:12" x14ac:dyDescent="0.25">
      <c r="A64" s="482"/>
      <c r="B64" s="79"/>
      <c r="C64" s="386" t="s">
        <v>42</v>
      </c>
      <c r="D64" s="91">
        <v>197</v>
      </c>
      <c r="E64" s="7" t="s">
        <v>2</v>
      </c>
      <c r="F64" s="7"/>
      <c r="G64" s="7"/>
      <c r="H64" s="90"/>
      <c r="I64" s="137"/>
      <c r="J64" s="10" t="s">
        <v>113</v>
      </c>
      <c r="K64" s="138"/>
      <c r="L64" s="194" t="s">
        <v>126</v>
      </c>
    </row>
    <row r="65" spans="1:12" ht="30" x14ac:dyDescent="0.25">
      <c r="A65" s="482"/>
      <c r="B65" s="79"/>
      <c r="C65" s="386" t="s">
        <v>43</v>
      </c>
      <c r="D65" s="91">
        <v>146</v>
      </c>
      <c r="E65" s="7"/>
      <c r="F65" s="7"/>
      <c r="G65" s="7"/>
      <c r="H65" s="90"/>
      <c r="I65" s="137"/>
      <c r="J65" s="10"/>
      <c r="K65" s="138" t="s">
        <v>14</v>
      </c>
      <c r="L65" s="122" t="s">
        <v>127</v>
      </c>
    </row>
    <row r="66" spans="1:12" ht="30" x14ac:dyDescent="0.25">
      <c r="A66" s="482"/>
      <c r="B66" s="79"/>
      <c r="C66" s="386" t="s">
        <v>44</v>
      </c>
      <c r="D66" s="91">
        <v>199</v>
      </c>
      <c r="E66" s="7">
        <v>131</v>
      </c>
      <c r="F66" s="7"/>
      <c r="G66" s="7"/>
      <c r="H66" s="90"/>
      <c r="I66" s="137"/>
      <c r="J66" s="10"/>
      <c r="K66" s="138" t="s">
        <v>14</v>
      </c>
      <c r="L66" s="122" t="s">
        <v>127</v>
      </c>
    </row>
    <row r="67" spans="1:12" x14ac:dyDescent="0.25">
      <c r="A67" s="482"/>
      <c r="B67" s="79"/>
      <c r="C67" s="386" t="s">
        <v>45</v>
      </c>
      <c r="D67" s="91">
        <v>459</v>
      </c>
      <c r="E67" s="7"/>
      <c r="F67" s="7"/>
      <c r="G67" s="7"/>
      <c r="H67" s="90"/>
      <c r="I67" s="137"/>
      <c r="J67" s="10"/>
      <c r="K67" s="138" t="s">
        <v>14</v>
      </c>
      <c r="L67" s="117" t="s">
        <v>167</v>
      </c>
    </row>
    <row r="68" spans="1:12" ht="30" x14ac:dyDescent="0.25">
      <c r="A68" s="482"/>
      <c r="B68" s="79"/>
      <c r="C68" s="386" t="s">
        <v>46</v>
      </c>
      <c r="D68" s="91">
        <v>164</v>
      </c>
      <c r="E68" s="7"/>
      <c r="F68" s="7"/>
      <c r="G68" s="7"/>
      <c r="H68" s="90"/>
      <c r="I68" s="137"/>
      <c r="J68" s="10"/>
      <c r="K68" s="138" t="s">
        <v>14</v>
      </c>
      <c r="L68" s="122" t="s">
        <v>127</v>
      </c>
    </row>
    <row r="69" spans="1:12" ht="30" x14ac:dyDescent="0.25">
      <c r="A69" s="482"/>
      <c r="B69" s="79"/>
      <c r="C69" s="402" t="s">
        <v>348</v>
      </c>
      <c r="D69" s="106" t="s">
        <v>2</v>
      </c>
      <c r="E69" s="51">
        <v>850</v>
      </c>
      <c r="F69" s="51"/>
      <c r="G69" s="51"/>
      <c r="H69" s="107"/>
      <c r="I69" s="156" t="s">
        <v>13</v>
      </c>
      <c r="J69" s="65"/>
      <c r="K69" s="157"/>
      <c r="L69" s="127" t="s">
        <v>205</v>
      </c>
    </row>
    <row r="70" spans="1:12" x14ac:dyDescent="0.25">
      <c r="A70" s="482"/>
      <c r="B70" s="79"/>
      <c r="C70" s="386" t="s">
        <v>47</v>
      </c>
      <c r="D70" s="91">
        <v>117</v>
      </c>
      <c r="E70" s="7"/>
      <c r="F70" s="7"/>
      <c r="G70" s="7"/>
      <c r="H70" s="90"/>
      <c r="I70" s="137"/>
      <c r="J70" s="10"/>
      <c r="K70" s="138" t="s">
        <v>14</v>
      </c>
      <c r="L70" s="117" t="s">
        <v>167</v>
      </c>
    </row>
    <row r="71" spans="1:12" ht="30" x14ac:dyDescent="0.25">
      <c r="A71" s="482"/>
      <c r="B71" s="79"/>
      <c r="C71" s="402" t="s">
        <v>48</v>
      </c>
      <c r="D71" s="106">
        <v>432</v>
      </c>
      <c r="E71" s="51"/>
      <c r="F71" s="51" t="s">
        <v>2</v>
      </c>
      <c r="G71" s="51"/>
      <c r="H71" s="107"/>
      <c r="I71" s="156"/>
      <c r="J71" s="65" t="s">
        <v>15</v>
      </c>
      <c r="K71" s="157"/>
      <c r="L71" s="127" t="s">
        <v>250</v>
      </c>
    </row>
    <row r="72" spans="1:12" ht="30" x14ac:dyDescent="0.25">
      <c r="A72" s="482"/>
      <c r="B72" s="79"/>
      <c r="C72" s="386" t="s">
        <v>49</v>
      </c>
      <c r="D72" s="91">
        <v>108</v>
      </c>
      <c r="E72" s="7"/>
      <c r="F72" s="7"/>
      <c r="G72" s="7"/>
      <c r="H72" s="90"/>
      <c r="I72" s="137"/>
      <c r="J72" s="10" t="s">
        <v>15</v>
      </c>
      <c r="K72" s="138"/>
      <c r="L72" s="122" t="s">
        <v>128</v>
      </c>
    </row>
    <row r="73" spans="1:12" ht="30" x14ac:dyDescent="0.25">
      <c r="A73" s="482"/>
      <c r="B73" s="79"/>
      <c r="C73" s="386" t="s">
        <v>50</v>
      </c>
      <c r="D73" s="91">
        <v>121</v>
      </c>
      <c r="E73" s="7"/>
      <c r="F73" s="7"/>
      <c r="G73" s="7"/>
      <c r="H73" s="90"/>
      <c r="I73" s="137"/>
      <c r="J73" s="10" t="s">
        <v>15</v>
      </c>
      <c r="K73" s="138"/>
      <c r="L73" s="122" t="s">
        <v>129</v>
      </c>
    </row>
    <row r="74" spans="1:12" ht="30" x14ac:dyDescent="0.25">
      <c r="A74" s="482"/>
      <c r="B74" s="79"/>
      <c r="C74" s="386" t="s">
        <v>51</v>
      </c>
      <c r="D74" s="91"/>
      <c r="E74" s="7">
        <v>302</v>
      </c>
      <c r="F74" s="7"/>
      <c r="G74" s="7"/>
      <c r="H74" s="90"/>
      <c r="I74" s="137" t="s">
        <v>13</v>
      </c>
      <c r="J74" s="10"/>
      <c r="K74" s="138"/>
      <c r="L74" s="118" t="s">
        <v>130</v>
      </c>
    </row>
    <row r="75" spans="1:12" ht="45" x14ac:dyDescent="0.25">
      <c r="A75" s="482"/>
      <c r="B75" s="79"/>
      <c r="C75" s="383" t="s">
        <v>52</v>
      </c>
      <c r="D75" s="91"/>
      <c r="E75" s="7"/>
      <c r="F75" s="7"/>
      <c r="G75" s="7"/>
      <c r="H75" s="90">
        <v>250</v>
      </c>
      <c r="I75" s="137"/>
      <c r="J75" s="10"/>
      <c r="K75" s="138" t="s">
        <v>14</v>
      </c>
      <c r="L75" s="118" t="s">
        <v>131</v>
      </c>
    </row>
    <row r="76" spans="1:12" ht="30" x14ac:dyDescent="0.25">
      <c r="A76" s="482"/>
      <c r="B76" s="79"/>
      <c r="C76" s="383" t="s">
        <v>53</v>
      </c>
      <c r="D76" s="91"/>
      <c r="E76" s="7"/>
      <c r="F76" s="7"/>
      <c r="G76" s="7"/>
      <c r="H76" s="90">
        <v>250</v>
      </c>
      <c r="I76" s="137"/>
      <c r="J76" s="10"/>
      <c r="K76" s="138" t="s">
        <v>14</v>
      </c>
      <c r="L76" s="118" t="s">
        <v>132</v>
      </c>
    </row>
    <row r="77" spans="1:12" ht="30" x14ac:dyDescent="0.25">
      <c r="A77" s="482"/>
      <c r="B77" s="79"/>
      <c r="C77" s="383" t="s">
        <v>54</v>
      </c>
      <c r="D77" s="91"/>
      <c r="E77" s="7"/>
      <c r="F77" s="7">
        <v>3300</v>
      </c>
      <c r="G77" s="7"/>
      <c r="H77" s="90"/>
      <c r="I77" s="137"/>
      <c r="J77" s="10" t="s">
        <v>113</v>
      </c>
      <c r="K77" s="138"/>
      <c r="L77" s="118" t="s">
        <v>133</v>
      </c>
    </row>
    <row r="78" spans="1:12" ht="30" x14ac:dyDescent="0.25">
      <c r="A78" s="482"/>
      <c r="B78" s="79"/>
      <c r="C78" s="383" t="s">
        <v>358</v>
      </c>
      <c r="D78" s="91" t="s">
        <v>2</v>
      </c>
      <c r="E78" s="7"/>
      <c r="F78" s="7"/>
      <c r="G78" s="7"/>
      <c r="H78" s="90">
        <v>175</v>
      </c>
      <c r="I78" s="137"/>
      <c r="J78" s="10"/>
      <c r="K78" s="138" t="s">
        <v>14</v>
      </c>
      <c r="L78" s="118" t="s">
        <v>134</v>
      </c>
    </row>
    <row r="79" spans="1:12" ht="45" x14ac:dyDescent="0.25">
      <c r="A79" s="482"/>
      <c r="B79" s="79"/>
      <c r="C79" s="383" t="s">
        <v>359</v>
      </c>
      <c r="D79" s="91" t="s">
        <v>2</v>
      </c>
      <c r="E79" s="7"/>
      <c r="F79" s="7"/>
      <c r="G79" s="7"/>
      <c r="H79" s="90">
        <v>250</v>
      </c>
      <c r="I79" s="137"/>
      <c r="J79" s="10" t="s">
        <v>113</v>
      </c>
      <c r="K79" s="138" t="s">
        <v>2</v>
      </c>
      <c r="L79" s="118" t="s">
        <v>183</v>
      </c>
    </row>
    <row r="80" spans="1:12" ht="15.75" thickBot="1" x14ac:dyDescent="0.3">
      <c r="A80" s="483"/>
      <c r="B80" s="83"/>
      <c r="C80" s="396"/>
      <c r="D80" s="94"/>
      <c r="E80" s="24"/>
      <c r="F80" s="24"/>
      <c r="G80" s="24"/>
      <c r="H80" s="95"/>
      <c r="I80" s="141"/>
      <c r="J80" s="25"/>
      <c r="K80" s="142"/>
      <c r="L80" s="129"/>
    </row>
    <row r="81" spans="1:12" ht="30" x14ac:dyDescent="0.25">
      <c r="A81" s="479" t="s">
        <v>8</v>
      </c>
      <c r="B81" s="80"/>
      <c r="C81" s="388" t="s">
        <v>55</v>
      </c>
      <c r="D81" s="92" t="s">
        <v>2</v>
      </c>
      <c r="E81" s="67" t="s">
        <v>2</v>
      </c>
      <c r="F81" s="21">
        <v>2460</v>
      </c>
      <c r="G81" s="21"/>
      <c r="H81" s="93"/>
      <c r="I81" s="139"/>
      <c r="J81" s="22" t="s">
        <v>15</v>
      </c>
      <c r="K81" s="140"/>
      <c r="L81" s="124" t="s">
        <v>117</v>
      </c>
    </row>
    <row r="82" spans="1:12" x14ac:dyDescent="0.25">
      <c r="A82" s="478"/>
      <c r="B82" s="79"/>
      <c r="C82" s="386" t="s">
        <v>56</v>
      </c>
      <c r="D82" s="89">
        <v>110</v>
      </c>
      <c r="E82" s="7"/>
      <c r="F82" s="7"/>
      <c r="G82" s="7"/>
      <c r="H82" s="90"/>
      <c r="I82" s="135"/>
      <c r="J82" s="8"/>
      <c r="K82" s="136" t="s">
        <v>14</v>
      </c>
      <c r="L82" s="117"/>
    </row>
    <row r="83" spans="1:12" ht="45" x14ac:dyDescent="0.25">
      <c r="A83" s="478"/>
      <c r="B83" s="79"/>
      <c r="C83" s="386" t="s">
        <v>57</v>
      </c>
      <c r="D83" s="89">
        <v>110</v>
      </c>
      <c r="E83" s="7"/>
      <c r="F83" s="7"/>
      <c r="G83" s="7"/>
      <c r="H83" s="90"/>
      <c r="I83" s="135" t="s">
        <v>2</v>
      </c>
      <c r="J83" s="8" t="s">
        <v>15</v>
      </c>
      <c r="K83" s="136"/>
      <c r="L83" s="118" t="s">
        <v>118</v>
      </c>
    </row>
    <row r="84" spans="1:12" ht="30.75" customHeight="1" x14ac:dyDescent="0.25">
      <c r="A84" s="478"/>
      <c r="B84" s="79"/>
      <c r="C84" s="386" t="s">
        <v>58</v>
      </c>
      <c r="D84" s="89">
        <v>145</v>
      </c>
      <c r="E84" s="7"/>
      <c r="F84" s="7"/>
      <c r="G84" s="7"/>
      <c r="H84" s="90"/>
      <c r="I84" s="131" t="s">
        <v>13</v>
      </c>
      <c r="J84" s="8"/>
      <c r="K84" s="136"/>
      <c r="L84" s="118" t="s">
        <v>119</v>
      </c>
    </row>
    <row r="85" spans="1:12" x14ac:dyDescent="0.25">
      <c r="A85" s="478"/>
      <c r="B85" s="79"/>
      <c r="C85" s="386" t="s">
        <v>59</v>
      </c>
      <c r="D85" s="89">
        <v>141</v>
      </c>
      <c r="E85" s="7"/>
      <c r="F85" s="7"/>
      <c r="G85" s="7"/>
      <c r="H85" s="90"/>
      <c r="I85" s="135"/>
      <c r="J85" s="8"/>
      <c r="K85" s="136" t="s">
        <v>14</v>
      </c>
      <c r="L85" s="117"/>
    </row>
    <row r="86" spans="1:12" ht="45" x14ac:dyDescent="0.25">
      <c r="A86" s="478"/>
      <c r="B86" s="79"/>
      <c r="C86" s="386" t="s">
        <v>60</v>
      </c>
      <c r="D86" s="89">
        <v>310</v>
      </c>
      <c r="E86" s="7"/>
      <c r="F86" s="7"/>
      <c r="G86" s="7"/>
      <c r="H86" s="90"/>
      <c r="I86" s="135" t="s">
        <v>2</v>
      </c>
      <c r="J86" s="8" t="s">
        <v>15</v>
      </c>
      <c r="K86" s="136"/>
      <c r="L86" s="118" t="s">
        <v>120</v>
      </c>
    </row>
    <row r="87" spans="1:12" ht="75" x14ac:dyDescent="0.25">
      <c r="A87" s="478"/>
      <c r="B87" s="79"/>
      <c r="C87" s="386" t="s">
        <v>61</v>
      </c>
      <c r="D87" s="89">
        <v>214</v>
      </c>
      <c r="E87" s="7"/>
      <c r="F87" s="7"/>
      <c r="G87" s="7"/>
      <c r="H87" s="90"/>
      <c r="I87" s="131" t="s">
        <v>13</v>
      </c>
      <c r="J87" s="8"/>
      <c r="K87" s="136"/>
      <c r="L87" s="118" t="s">
        <v>121</v>
      </c>
    </row>
    <row r="88" spans="1:12" ht="45" x14ac:dyDescent="0.25">
      <c r="A88" s="478"/>
      <c r="B88" s="79"/>
      <c r="C88" s="386" t="s">
        <v>62</v>
      </c>
      <c r="D88" s="89">
        <v>220</v>
      </c>
      <c r="E88" s="7"/>
      <c r="F88" s="7"/>
      <c r="G88" s="7"/>
      <c r="H88" s="90"/>
      <c r="I88" s="135"/>
      <c r="J88" s="8" t="s">
        <v>15</v>
      </c>
      <c r="K88" s="136"/>
      <c r="L88" s="118" t="s">
        <v>122</v>
      </c>
    </row>
    <row r="89" spans="1:12" ht="45" x14ac:dyDescent="0.25">
      <c r="A89" s="478"/>
      <c r="B89" s="79"/>
      <c r="C89" s="386" t="s">
        <v>63</v>
      </c>
      <c r="D89" s="89">
        <v>142</v>
      </c>
      <c r="E89" s="7"/>
      <c r="F89" s="7"/>
      <c r="G89" s="7" t="s">
        <v>2</v>
      </c>
      <c r="H89" s="90"/>
      <c r="I89" s="135" t="s">
        <v>13</v>
      </c>
      <c r="J89" s="8"/>
      <c r="K89" s="136"/>
      <c r="L89" s="118" t="s">
        <v>123</v>
      </c>
    </row>
    <row r="90" spans="1:12" x14ac:dyDescent="0.25">
      <c r="A90" s="478"/>
      <c r="B90" s="79"/>
      <c r="C90" s="386"/>
      <c r="D90" s="89"/>
      <c r="E90" s="7"/>
      <c r="F90" s="7"/>
      <c r="G90" s="7"/>
      <c r="H90" s="90"/>
      <c r="I90" s="135"/>
      <c r="J90" s="8"/>
      <c r="K90" s="136"/>
      <c r="L90" s="118"/>
    </row>
    <row r="91" spans="1:12" ht="13.5" customHeight="1" x14ac:dyDescent="0.25">
      <c r="A91" s="478"/>
      <c r="B91" s="79"/>
      <c r="C91" s="384" t="s">
        <v>64</v>
      </c>
      <c r="D91" s="89"/>
      <c r="E91" s="7">
        <v>515</v>
      </c>
      <c r="F91" s="7"/>
      <c r="G91" s="7"/>
      <c r="H91" s="90"/>
      <c r="I91" s="135"/>
      <c r="J91" s="8"/>
      <c r="K91" s="136" t="s">
        <v>14</v>
      </c>
      <c r="L91" s="127" t="s">
        <v>124</v>
      </c>
    </row>
    <row r="92" spans="1:12" ht="15.75" thickBot="1" x14ac:dyDescent="0.3">
      <c r="A92" s="484"/>
      <c r="B92" s="78"/>
      <c r="C92" s="385"/>
      <c r="D92" s="87"/>
      <c r="E92" s="19"/>
      <c r="F92" s="19"/>
      <c r="G92" s="19"/>
      <c r="H92" s="88"/>
      <c r="I92" s="133"/>
      <c r="J92" s="20"/>
      <c r="K92" s="134"/>
      <c r="L92" s="113"/>
    </row>
    <row r="93" spans="1:12" x14ac:dyDescent="0.25">
      <c r="A93" s="481" t="s">
        <v>12</v>
      </c>
      <c r="B93" s="82"/>
      <c r="C93" s="395"/>
      <c r="D93" s="98"/>
      <c r="E93" s="17"/>
      <c r="F93" s="17"/>
      <c r="G93" s="17"/>
      <c r="H93" s="99"/>
      <c r="I93" s="147"/>
      <c r="J93" s="18"/>
      <c r="K93" s="148"/>
      <c r="L93" s="128"/>
    </row>
    <row r="94" spans="1:12" ht="30" x14ac:dyDescent="0.25">
      <c r="A94" s="482"/>
      <c r="B94" s="79"/>
      <c r="C94" s="386" t="s">
        <v>65</v>
      </c>
      <c r="D94" s="91">
        <v>183</v>
      </c>
      <c r="E94" s="7"/>
      <c r="F94" s="7"/>
      <c r="G94" s="7"/>
      <c r="H94" s="90"/>
      <c r="I94" s="137" t="s">
        <v>13</v>
      </c>
      <c r="J94" s="10"/>
      <c r="K94" s="138"/>
      <c r="L94" s="122" t="s">
        <v>110</v>
      </c>
    </row>
    <row r="95" spans="1:12" ht="45" x14ac:dyDescent="0.25">
      <c r="A95" s="482"/>
      <c r="B95" s="79"/>
      <c r="C95" s="386" t="s">
        <v>66</v>
      </c>
      <c r="D95" s="91">
        <v>171</v>
      </c>
      <c r="E95" s="7"/>
      <c r="F95" s="7" t="s">
        <v>2</v>
      </c>
      <c r="G95" s="7"/>
      <c r="H95" s="90"/>
      <c r="I95" s="137" t="s">
        <v>13</v>
      </c>
      <c r="J95" s="10"/>
      <c r="K95" s="138"/>
      <c r="L95" s="122" t="s">
        <v>111</v>
      </c>
    </row>
    <row r="96" spans="1:12" ht="60" x14ac:dyDescent="0.25">
      <c r="A96" s="482"/>
      <c r="B96" s="79"/>
      <c r="C96" s="386" t="s">
        <v>67</v>
      </c>
      <c r="D96" s="91">
        <v>214</v>
      </c>
      <c r="E96" s="7"/>
      <c r="F96" s="7"/>
      <c r="G96" s="7"/>
      <c r="H96" s="101"/>
      <c r="I96" s="137" t="s">
        <v>13</v>
      </c>
      <c r="J96" s="10"/>
      <c r="K96" s="138"/>
      <c r="L96" s="122" t="s">
        <v>252</v>
      </c>
    </row>
    <row r="97" spans="1:12" ht="30" x14ac:dyDescent="0.25">
      <c r="A97" s="482"/>
      <c r="B97" s="79" t="s">
        <v>154</v>
      </c>
      <c r="C97" s="383" t="s">
        <v>68</v>
      </c>
      <c r="D97" s="91"/>
      <c r="E97" s="7"/>
      <c r="F97" s="7"/>
      <c r="G97" s="7"/>
      <c r="H97" s="101">
        <v>800</v>
      </c>
      <c r="I97" s="137"/>
      <c r="J97" s="10" t="s">
        <v>2</v>
      </c>
      <c r="K97" s="138" t="s">
        <v>115</v>
      </c>
      <c r="L97" s="118" t="s">
        <v>112</v>
      </c>
    </row>
    <row r="98" spans="1:12" x14ac:dyDescent="0.25">
      <c r="A98" s="482"/>
      <c r="B98" s="79" t="s">
        <v>154</v>
      </c>
      <c r="C98" s="383" t="s">
        <v>69</v>
      </c>
      <c r="D98" s="91"/>
      <c r="E98" s="7"/>
      <c r="F98" s="7"/>
      <c r="G98" s="7"/>
      <c r="H98" s="101">
        <v>800</v>
      </c>
      <c r="I98" s="137"/>
      <c r="J98" s="10" t="s">
        <v>113</v>
      </c>
      <c r="K98" s="138"/>
      <c r="L98" s="118" t="s">
        <v>114</v>
      </c>
    </row>
    <row r="99" spans="1:12" ht="36.75" customHeight="1" x14ac:dyDescent="0.25">
      <c r="A99" s="482"/>
      <c r="B99" s="307" t="s">
        <v>155</v>
      </c>
      <c r="C99" s="386" t="s">
        <v>70</v>
      </c>
      <c r="D99" s="91"/>
      <c r="E99" s="7"/>
      <c r="F99" s="7"/>
      <c r="G99" s="7"/>
      <c r="H99" s="101">
        <v>500</v>
      </c>
      <c r="I99" s="137" t="s">
        <v>13</v>
      </c>
      <c r="J99" s="10"/>
      <c r="K99" s="138"/>
      <c r="L99" s="122" t="s">
        <v>116</v>
      </c>
    </row>
    <row r="100" spans="1:12" ht="15.75" thickBot="1" x14ac:dyDescent="0.3">
      <c r="A100" s="483"/>
      <c r="B100" s="83"/>
      <c r="C100" s="396"/>
      <c r="D100" s="174" t="s">
        <v>2</v>
      </c>
      <c r="E100" s="70"/>
      <c r="F100" s="70"/>
      <c r="G100" s="70"/>
      <c r="H100" s="175"/>
      <c r="I100" s="176"/>
      <c r="J100" s="177"/>
      <c r="K100" s="178"/>
      <c r="L100" s="129"/>
    </row>
    <row r="101" spans="1:12" x14ac:dyDescent="0.25">
      <c r="A101" s="479" t="s">
        <v>10</v>
      </c>
      <c r="B101" s="169"/>
      <c r="C101" s="382"/>
      <c r="D101" s="104"/>
      <c r="E101" s="28"/>
      <c r="F101" s="28"/>
      <c r="G101" s="28"/>
      <c r="H101" s="105"/>
      <c r="I101" s="152"/>
      <c r="J101" s="29"/>
      <c r="K101" s="153"/>
      <c r="L101" s="208"/>
    </row>
    <row r="102" spans="1:12" ht="30" x14ac:dyDescent="0.25">
      <c r="A102" s="478"/>
      <c r="B102" s="77" t="s">
        <v>152</v>
      </c>
      <c r="C102" s="386" t="s">
        <v>186</v>
      </c>
      <c r="D102" s="89" t="s">
        <v>2</v>
      </c>
      <c r="E102" s="7"/>
      <c r="F102" s="7">
        <v>375</v>
      </c>
      <c r="G102" s="7"/>
      <c r="H102" s="90"/>
      <c r="I102" s="135" t="s">
        <v>13</v>
      </c>
      <c r="J102" s="8"/>
      <c r="K102" s="136"/>
      <c r="L102" s="212" t="s">
        <v>135</v>
      </c>
    </row>
    <row r="103" spans="1:12" ht="30" x14ac:dyDescent="0.25">
      <c r="A103" s="478"/>
      <c r="B103" s="77" t="s">
        <v>152</v>
      </c>
      <c r="C103" s="386" t="s">
        <v>71</v>
      </c>
      <c r="D103" s="89" t="s">
        <v>2</v>
      </c>
      <c r="E103" s="7"/>
      <c r="F103" s="7">
        <v>974</v>
      </c>
      <c r="G103" s="7"/>
      <c r="H103" s="90"/>
      <c r="I103" s="135" t="s">
        <v>13</v>
      </c>
      <c r="J103" s="8"/>
      <c r="K103" s="136"/>
      <c r="L103" s="212" t="s">
        <v>187</v>
      </c>
    </row>
    <row r="104" spans="1:12" ht="30" x14ac:dyDescent="0.25">
      <c r="A104" s="478"/>
      <c r="B104" s="77"/>
      <c r="C104" s="386" t="s">
        <v>72</v>
      </c>
      <c r="D104" s="89"/>
      <c r="E104" s="7"/>
      <c r="F104" s="7">
        <v>375</v>
      </c>
      <c r="G104" s="7"/>
      <c r="H104" s="90"/>
      <c r="I104" s="135"/>
      <c r="J104" s="8"/>
      <c r="K104" s="136" t="s">
        <v>14</v>
      </c>
      <c r="L104" s="212" t="s">
        <v>136</v>
      </c>
    </row>
    <row r="105" spans="1:12" ht="60" x14ac:dyDescent="0.25">
      <c r="A105" s="478"/>
      <c r="B105" s="77"/>
      <c r="C105" s="386" t="s">
        <v>73</v>
      </c>
      <c r="D105" s="89">
        <v>177</v>
      </c>
      <c r="E105" s="7"/>
      <c r="F105" s="7"/>
      <c r="G105" s="7"/>
      <c r="H105" s="90"/>
      <c r="I105" s="135"/>
      <c r="J105" s="8" t="s">
        <v>15</v>
      </c>
      <c r="K105" s="136"/>
      <c r="L105" s="212" t="s">
        <v>137</v>
      </c>
    </row>
    <row r="106" spans="1:12" x14ac:dyDescent="0.25">
      <c r="A106" s="478"/>
      <c r="B106" s="77" t="s">
        <v>152</v>
      </c>
      <c r="C106" s="386" t="s">
        <v>74</v>
      </c>
      <c r="D106" s="89">
        <v>136</v>
      </c>
      <c r="E106" s="7"/>
      <c r="F106" s="7"/>
      <c r="G106" s="7"/>
      <c r="H106" s="90"/>
      <c r="I106" s="135"/>
      <c r="J106" s="8" t="s">
        <v>15</v>
      </c>
      <c r="K106" s="136"/>
      <c r="L106" s="212" t="s">
        <v>138</v>
      </c>
    </row>
    <row r="107" spans="1:12" ht="30" x14ac:dyDescent="0.25">
      <c r="A107" s="478"/>
      <c r="B107" s="77" t="s">
        <v>152</v>
      </c>
      <c r="C107" s="386" t="s">
        <v>75</v>
      </c>
      <c r="D107" s="89">
        <v>111</v>
      </c>
      <c r="E107" s="7"/>
      <c r="F107" s="7"/>
      <c r="G107" s="7"/>
      <c r="H107" s="90"/>
      <c r="I107" s="135" t="s">
        <v>13</v>
      </c>
      <c r="J107" s="8"/>
      <c r="K107" s="136"/>
      <c r="L107" s="212" t="s">
        <v>139</v>
      </c>
    </row>
    <row r="108" spans="1:12" ht="30" x14ac:dyDescent="0.25">
      <c r="A108" s="478"/>
      <c r="B108" s="77" t="s">
        <v>156</v>
      </c>
      <c r="C108" s="386" t="s">
        <v>76</v>
      </c>
      <c r="D108" s="89">
        <v>150</v>
      </c>
      <c r="E108" s="7"/>
      <c r="F108" s="7"/>
      <c r="G108" s="7"/>
      <c r="H108" s="90"/>
      <c r="I108" s="135" t="s">
        <v>13</v>
      </c>
      <c r="J108" s="8"/>
      <c r="K108" s="136"/>
      <c r="L108" s="212" t="s">
        <v>139</v>
      </c>
    </row>
    <row r="109" spans="1:12" ht="45" x14ac:dyDescent="0.25">
      <c r="A109" s="478"/>
      <c r="B109" s="77" t="s">
        <v>152</v>
      </c>
      <c r="C109" s="386" t="s">
        <v>77</v>
      </c>
      <c r="D109" s="89">
        <v>195</v>
      </c>
      <c r="E109" s="7"/>
      <c r="F109" s="7"/>
      <c r="G109" s="7"/>
      <c r="H109" s="90"/>
      <c r="I109" s="135" t="s">
        <v>13</v>
      </c>
      <c r="J109" s="8"/>
      <c r="K109" s="136"/>
      <c r="L109" s="212" t="s">
        <v>140</v>
      </c>
    </row>
    <row r="110" spans="1:12" ht="30" x14ac:dyDescent="0.25">
      <c r="A110" s="478"/>
      <c r="B110" s="77"/>
      <c r="C110" s="386" t="s">
        <v>78</v>
      </c>
      <c r="D110" s="89">
        <v>210</v>
      </c>
      <c r="E110" s="7"/>
      <c r="F110" s="7"/>
      <c r="G110" s="7"/>
      <c r="H110" s="90"/>
      <c r="I110" s="135" t="s">
        <v>13</v>
      </c>
      <c r="J110" s="8"/>
      <c r="K110" s="136"/>
      <c r="L110" s="218" t="s">
        <v>141</v>
      </c>
    </row>
    <row r="111" spans="1:12" ht="45" x14ac:dyDescent="0.25">
      <c r="A111" s="478"/>
      <c r="B111" s="77"/>
      <c r="C111" s="383" t="s">
        <v>79</v>
      </c>
      <c r="D111" s="89">
        <v>160</v>
      </c>
      <c r="E111" s="7"/>
      <c r="F111" s="7"/>
      <c r="G111" s="7"/>
      <c r="H111" s="90"/>
      <c r="I111" s="135"/>
      <c r="J111" s="8" t="s">
        <v>15</v>
      </c>
      <c r="K111" s="136"/>
      <c r="L111" s="212" t="s">
        <v>188</v>
      </c>
    </row>
    <row r="112" spans="1:12" ht="30" x14ac:dyDescent="0.25">
      <c r="A112" s="478"/>
      <c r="B112" s="77"/>
      <c r="C112" s="383" t="s">
        <v>89</v>
      </c>
      <c r="D112" s="89">
        <v>225</v>
      </c>
      <c r="E112" s="7"/>
      <c r="F112" s="7"/>
      <c r="G112" s="7"/>
      <c r="H112" s="90"/>
      <c r="I112" s="135"/>
      <c r="J112" s="8" t="s">
        <v>15</v>
      </c>
      <c r="K112" s="136"/>
      <c r="L112" s="212" t="s">
        <v>142</v>
      </c>
    </row>
    <row r="113" spans="1:12" ht="45" x14ac:dyDescent="0.25">
      <c r="A113" s="478"/>
      <c r="B113" s="77"/>
      <c r="C113" s="386" t="s">
        <v>182</v>
      </c>
      <c r="D113" s="89">
        <v>150</v>
      </c>
      <c r="E113" s="7" t="s">
        <v>2</v>
      </c>
      <c r="F113" s="7"/>
      <c r="G113" s="7"/>
      <c r="H113" s="90"/>
      <c r="I113" s="135" t="s">
        <v>13</v>
      </c>
      <c r="J113" s="8"/>
      <c r="K113" s="136"/>
      <c r="L113" s="212" t="s">
        <v>143</v>
      </c>
    </row>
    <row r="114" spans="1:12" ht="45" x14ac:dyDescent="0.25">
      <c r="A114" s="478"/>
      <c r="B114" s="77"/>
      <c r="C114" s="386" t="s">
        <v>80</v>
      </c>
      <c r="D114" s="89">
        <v>907</v>
      </c>
      <c r="E114" s="7"/>
      <c r="F114" s="7"/>
      <c r="G114" s="7"/>
      <c r="H114" s="90"/>
      <c r="I114" s="135"/>
      <c r="J114" s="8"/>
      <c r="K114" s="136" t="s">
        <v>14</v>
      </c>
      <c r="L114" s="212" t="s">
        <v>144</v>
      </c>
    </row>
    <row r="115" spans="1:12" ht="30" x14ac:dyDescent="0.25">
      <c r="A115" s="478"/>
      <c r="B115" s="77"/>
      <c r="C115" s="386" t="s">
        <v>81</v>
      </c>
      <c r="D115" s="89">
        <v>165</v>
      </c>
      <c r="E115" s="7"/>
      <c r="F115" s="7"/>
      <c r="G115" s="7"/>
      <c r="H115" s="90"/>
      <c r="I115" s="135"/>
      <c r="J115" s="8" t="s">
        <v>15</v>
      </c>
      <c r="K115" s="136"/>
      <c r="L115" s="212" t="s">
        <v>145</v>
      </c>
    </row>
    <row r="116" spans="1:12" ht="30" x14ac:dyDescent="0.25">
      <c r="A116" s="478"/>
      <c r="B116" s="77"/>
      <c r="C116" s="386" t="s">
        <v>82</v>
      </c>
      <c r="D116" s="89">
        <v>273</v>
      </c>
      <c r="E116" s="7"/>
      <c r="F116" s="7"/>
      <c r="G116" s="7"/>
      <c r="H116" s="90"/>
      <c r="I116" s="135"/>
      <c r="J116" s="8" t="s">
        <v>15</v>
      </c>
      <c r="K116" s="136"/>
      <c r="L116" s="212" t="s">
        <v>145</v>
      </c>
    </row>
    <row r="117" spans="1:12" s="69" customFormat="1" ht="30" x14ac:dyDescent="0.25">
      <c r="A117" s="478"/>
      <c r="B117" s="164"/>
      <c r="C117" s="402" t="s">
        <v>83</v>
      </c>
      <c r="D117" s="106"/>
      <c r="E117" s="51"/>
      <c r="F117" s="51">
        <v>970</v>
      </c>
      <c r="G117" s="51"/>
      <c r="H117" s="107"/>
      <c r="I117" s="156"/>
      <c r="J117" s="65" t="s">
        <v>15</v>
      </c>
      <c r="K117" s="157"/>
      <c r="L117" s="219" t="s">
        <v>146</v>
      </c>
    </row>
    <row r="118" spans="1:12" ht="45" x14ac:dyDescent="0.25">
      <c r="A118" s="478"/>
      <c r="B118" s="77"/>
      <c r="C118" s="383" t="s">
        <v>84</v>
      </c>
      <c r="D118" s="89"/>
      <c r="E118" s="7"/>
      <c r="F118" s="7">
        <v>770</v>
      </c>
      <c r="G118" s="7"/>
      <c r="H118" s="90"/>
      <c r="I118" s="135"/>
      <c r="J118" s="8" t="s">
        <v>113</v>
      </c>
      <c r="K118" s="136"/>
      <c r="L118" s="212" t="s">
        <v>147</v>
      </c>
    </row>
    <row r="119" spans="1:12" ht="45" x14ac:dyDescent="0.25">
      <c r="A119" s="478"/>
      <c r="B119" s="77"/>
      <c r="C119" s="383" t="s">
        <v>85</v>
      </c>
      <c r="D119" s="89"/>
      <c r="E119" s="7"/>
      <c r="F119" s="7">
        <v>1100</v>
      </c>
      <c r="G119" s="7"/>
      <c r="H119" s="90"/>
      <c r="I119" s="135"/>
      <c r="J119" s="8" t="s">
        <v>113</v>
      </c>
      <c r="K119" s="136"/>
      <c r="L119" s="212" t="s">
        <v>148</v>
      </c>
    </row>
    <row r="120" spans="1:12" ht="60" x14ac:dyDescent="0.25">
      <c r="A120" s="478"/>
      <c r="B120" s="77" t="s">
        <v>156</v>
      </c>
      <c r="C120" s="386" t="s">
        <v>360</v>
      </c>
      <c r="D120" s="89"/>
      <c r="E120" s="7"/>
      <c r="F120" s="7" t="s">
        <v>2</v>
      </c>
      <c r="G120" s="7"/>
      <c r="H120" s="90">
        <v>450</v>
      </c>
      <c r="I120" s="135" t="s">
        <v>13</v>
      </c>
      <c r="J120" s="8"/>
      <c r="K120" s="136"/>
      <c r="L120" s="212" t="s">
        <v>149</v>
      </c>
    </row>
    <row r="121" spans="1:12" ht="45" x14ac:dyDescent="0.25">
      <c r="A121" s="478"/>
      <c r="B121" s="77" t="s">
        <v>181</v>
      </c>
      <c r="C121" s="386" t="s">
        <v>179</v>
      </c>
      <c r="D121" s="89"/>
      <c r="E121" s="7"/>
      <c r="F121" s="7"/>
      <c r="G121" s="7"/>
      <c r="H121" s="90">
        <v>129</v>
      </c>
      <c r="I121" s="135" t="s">
        <v>13</v>
      </c>
      <c r="J121" s="8"/>
      <c r="K121" s="136"/>
      <c r="L121" s="220" t="s">
        <v>180</v>
      </c>
    </row>
    <row r="122" spans="1:12" ht="15.75" thickBot="1" x14ac:dyDescent="0.3">
      <c r="A122" s="480"/>
      <c r="B122" s="173"/>
      <c r="C122" s="378"/>
      <c r="D122" s="87"/>
      <c r="E122" s="19"/>
      <c r="F122" s="19"/>
      <c r="G122" s="19"/>
      <c r="H122" s="88"/>
      <c r="I122" s="133"/>
      <c r="J122" s="20"/>
      <c r="K122" s="134"/>
      <c r="L122" s="221"/>
    </row>
    <row r="123" spans="1:12" ht="15.75" thickBot="1" x14ac:dyDescent="0.3">
      <c r="A123" s="195"/>
      <c r="B123" s="173"/>
      <c r="C123" s="395"/>
      <c r="D123" s="98"/>
      <c r="E123" s="17"/>
      <c r="F123" s="17"/>
      <c r="G123" s="17"/>
      <c r="H123" s="99"/>
      <c r="I123" s="147"/>
      <c r="J123" s="18"/>
      <c r="K123" s="148"/>
      <c r="L123" s="190"/>
    </row>
    <row r="124" spans="1:12" ht="30" x14ac:dyDescent="0.25">
      <c r="A124" s="485" t="s">
        <v>5</v>
      </c>
      <c r="B124" s="80" t="s">
        <v>150</v>
      </c>
      <c r="C124" s="386" t="s">
        <v>87</v>
      </c>
      <c r="D124" s="89" t="s">
        <v>2</v>
      </c>
      <c r="E124" s="7"/>
      <c r="F124" s="7">
        <v>274</v>
      </c>
      <c r="G124" s="7"/>
      <c r="H124" s="90"/>
      <c r="I124" s="135" t="s">
        <v>13</v>
      </c>
      <c r="J124" s="8"/>
      <c r="K124" s="136"/>
      <c r="L124" s="124" t="s">
        <v>105</v>
      </c>
    </row>
    <row r="125" spans="1:12" x14ac:dyDescent="0.25">
      <c r="A125" s="482"/>
      <c r="B125" s="79" t="s">
        <v>150</v>
      </c>
      <c r="C125" s="386" t="s">
        <v>88</v>
      </c>
      <c r="D125" s="89" t="s">
        <v>2</v>
      </c>
      <c r="E125" s="7"/>
      <c r="F125" s="7">
        <v>300</v>
      </c>
      <c r="G125" s="7"/>
      <c r="H125" s="90"/>
      <c r="I125" s="135" t="s">
        <v>13</v>
      </c>
      <c r="J125" s="8"/>
      <c r="K125" s="136"/>
      <c r="L125" s="117" t="s">
        <v>106</v>
      </c>
    </row>
    <row r="126" spans="1:12" ht="12.75" customHeight="1" x14ac:dyDescent="0.25">
      <c r="A126" s="482"/>
      <c r="B126" s="79" t="s">
        <v>150</v>
      </c>
      <c r="C126" s="386" t="s">
        <v>91</v>
      </c>
      <c r="D126" s="89" t="s">
        <v>2</v>
      </c>
      <c r="E126" s="7"/>
      <c r="F126" s="7">
        <v>695</v>
      </c>
      <c r="G126" s="7"/>
      <c r="H126" s="90"/>
      <c r="I126" s="135" t="s">
        <v>13</v>
      </c>
      <c r="J126" s="8"/>
      <c r="K126" s="136"/>
      <c r="L126" s="118" t="s">
        <v>185</v>
      </c>
    </row>
    <row r="127" spans="1:12" ht="45" x14ac:dyDescent="0.25">
      <c r="A127" s="482"/>
      <c r="B127" s="79" t="s">
        <v>150</v>
      </c>
      <c r="C127" s="386" t="s">
        <v>361</v>
      </c>
      <c r="D127" s="89" t="s">
        <v>2</v>
      </c>
      <c r="E127" s="7">
        <v>44</v>
      </c>
      <c r="F127" s="7"/>
      <c r="G127" s="7"/>
      <c r="H127" s="90"/>
      <c r="I127" s="135" t="s">
        <v>13</v>
      </c>
      <c r="J127" s="8"/>
      <c r="K127" s="136"/>
      <c r="L127" s="118" t="s">
        <v>107</v>
      </c>
    </row>
    <row r="128" spans="1:12" ht="30" x14ac:dyDescent="0.25">
      <c r="A128" s="482"/>
      <c r="B128" s="79"/>
      <c r="C128" s="386" t="s">
        <v>95</v>
      </c>
      <c r="D128" s="89"/>
      <c r="E128" s="7" t="s">
        <v>2</v>
      </c>
      <c r="F128" s="7" t="s">
        <v>2</v>
      </c>
      <c r="G128" s="7"/>
      <c r="H128" s="90">
        <v>660</v>
      </c>
      <c r="I128" s="135" t="s">
        <v>108</v>
      </c>
      <c r="J128" s="8"/>
      <c r="K128" s="136"/>
      <c r="L128" s="118" t="s">
        <v>109</v>
      </c>
    </row>
    <row r="129" spans="1:12" ht="15.75" thickBot="1" x14ac:dyDescent="0.3">
      <c r="A129" s="483"/>
      <c r="B129" s="83"/>
      <c r="C129" s="409"/>
      <c r="D129" s="94"/>
      <c r="E129" s="24"/>
      <c r="F129" s="24"/>
      <c r="G129" s="24"/>
      <c r="H129" s="95"/>
      <c r="I129" s="141"/>
      <c r="J129" s="25"/>
      <c r="K129" s="142"/>
      <c r="L129" s="119"/>
    </row>
    <row r="130" spans="1:12" ht="16.5" customHeight="1" x14ac:dyDescent="0.25">
      <c r="A130" s="489" t="s">
        <v>206</v>
      </c>
      <c r="B130" s="169"/>
      <c r="C130" s="410"/>
      <c r="D130" s="92"/>
      <c r="E130" s="21"/>
      <c r="F130" s="21"/>
      <c r="G130" s="21"/>
      <c r="H130" s="93"/>
      <c r="I130" s="139"/>
      <c r="J130" s="22"/>
      <c r="K130" s="140"/>
      <c r="L130" s="179"/>
    </row>
    <row r="131" spans="1:12" s="35" customFormat="1" ht="45" x14ac:dyDescent="0.25">
      <c r="A131" s="490"/>
      <c r="B131" s="81" t="s">
        <v>207</v>
      </c>
      <c r="C131" s="408" t="s">
        <v>254</v>
      </c>
      <c r="D131" s="106"/>
      <c r="E131" s="51"/>
      <c r="F131" s="51" t="s">
        <v>255</v>
      </c>
      <c r="G131" s="51"/>
      <c r="H131" s="107"/>
      <c r="I131" s="156" t="s">
        <v>13</v>
      </c>
      <c r="J131" s="65"/>
      <c r="K131" s="157"/>
      <c r="L131" s="127" t="s">
        <v>208</v>
      </c>
    </row>
    <row r="132" spans="1:12" ht="15.75" thickBot="1" x14ac:dyDescent="0.3">
      <c r="A132" s="471"/>
      <c r="B132" s="78"/>
      <c r="C132" s="378"/>
      <c r="D132" s="87"/>
      <c r="E132" s="19"/>
      <c r="F132" s="19"/>
      <c r="G132" s="19"/>
      <c r="H132" s="88"/>
      <c r="I132" s="133"/>
      <c r="J132" s="20"/>
      <c r="K132" s="134"/>
      <c r="L132" s="125"/>
    </row>
    <row r="133" spans="1:12" x14ac:dyDescent="0.25">
      <c r="A133" s="478">
        <v>96</v>
      </c>
      <c r="B133" s="77"/>
      <c r="C133" s="392"/>
      <c r="D133" s="98"/>
      <c r="E133" s="17"/>
      <c r="F133" s="17"/>
      <c r="G133" s="17"/>
      <c r="H133" s="99"/>
      <c r="I133" s="147"/>
      <c r="J133" s="18"/>
      <c r="K133" s="148"/>
      <c r="L133" s="208"/>
    </row>
    <row r="134" spans="1:12" ht="30" x14ac:dyDescent="0.25">
      <c r="A134" s="478"/>
      <c r="B134" s="165" t="s">
        <v>150</v>
      </c>
      <c r="C134" s="377" t="s">
        <v>92</v>
      </c>
      <c r="D134" s="89"/>
      <c r="E134" s="7" t="s">
        <v>2</v>
      </c>
      <c r="F134" s="7" t="s">
        <v>2</v>
      </c>
      <c r="G134" s="7"/>
      <c r="H134" s="90">
        <v>2900</v>
      </c>
      <c r="I134" s="135" t="s">
        <v>13</v>
      </c>
      <c r="J134" s="8" t="s">
        <v>2</v>
      </c>
      <c r="K134" s="136" t="s">
        <v>2</v>
      </c>
      <c r="L134" s="212" t="s">
        <v>125</v>
      </c>
    </row>
    <row r="135" spans="1:12" ht="45" x14ac:dyDescent="0.25">
      <c r="A135" s="478"/>
      <c r="B135" s="77"/>
      <c r="C135" s="386" t="s">
        <v>362</v>
      </c>
      <c r="D135" s="89">
        <v>57</v>
      </c>
      <c r="E135" s="7"/>
      <c r="F135" s="7"/>
      <c r="G135" s="7"/>
      <c r="H135" s="90"/>
      <c r="I135" s="135" t="s">
        <v>2</v>
      </c>
      <c r="J135" s="8" t="s">
        <v>2</v>
      </c>
      <c r="K135" s="136" t="s">
        <v>14</v>
      </c>
      <c r="L135" s="212" t="s">
        <v>171</v>
      </c>
    </row>
    <row r="136" spans="1:12" x14ac:dyDescent="0.25">
      <c r="A136" s="478"/>
      <c r="B136" s="77"/>
      <c r="C136" s="386" t="s">
        <v>363</v>
      </c>
      <c r="D136" s="89">
        <v>161</v>
      </c>
      <c r="E136" s="7"/>
      <c r="F136" s="7"/>
      <c r="G136" s="7"/>
      <c r="H136" s="90"/>
      <c r="I136" s="135"/>
      <c r="J136" s="8"/>
      <c r="K136" s="136" t="s">
        <v>14</v>
      </c>
      <c r="L136" s="217" t="s">
        <v>167</v>
      </c>
    </row>
    <row r="137" spans="1:12" ht="30" x14ac:dyDescent="0.25">
      <c r="A137" s="478"/>
      <c r="B137" s="77" t="s">
        <v>153</v>
      </c>
      <c r="C137" s="377" t="s">
        <v>93</v>
      </c>
      <c r="D137" s="89"/>
      <c r="E137" s="7"/>
      <c r="F137" s="7">
        <v>390</v>
      </c>
      <c r="G137" s="7"/>
      <c r="H137" s="90"/>
      <c r="I137" s="135"/>
      <c r="J137" s="8" t="s">
        <v>113</v>
      </c>
      <c r="K137" s="136" t="s">
        <v>2</v>
      </c>
      <c r="L137" s="212" t="s">
        <v>172</v>
      </c>
    </row>
    <row r="138" spans="1:12" ht="45" x14ac:dyDescent="0.25">
      <c r="A138" s="478"/>
      <c r="B138" s="77"/>
      <c r="C138" s="386" t="s">
        <v>364</v>
      </c>
      <c r="D138" s="89">
        <v>169</v>
      </c>
      <c r="E138" s="7"/>
      <c r="F138" s="7"/>
      <c r="G138" s="7"/>
      <c r="H138" s="90"/>
      <c r="I138" s="135"/>
      <c r="J138" s="8"/>
      <c r="K138" s="136" t="s">
        <v>14</v>
      </c>
      <c r="L138" s="212" t="s">
        <v>171</v>
      </c>
    </row>
    <row r="139" spans="1:12" ht="45" x14ac:dyDescent="0.25">
      <c r="A139" s="478"/>
      <c r="B139" s="77"/>
      <c r="C139" s="386" t="s">
        <v>94</v>
      </c>
      <c r="D139" s="89"/>
      <c r="E139" s="7"/>
      <c r="F139" s="7">
        <v>192</v>
      </c>
      <c r="G139" s="7"/>
      <c r="H139" s="90"/>
      <c r="I139" s="135"/>
      <c r="J139" s="8"/>
      <c r="K139" s="136" t="s">
        <v>14</v>
      </c>
      <c r="L139" s="212" t="s">
        <v>171</v>
      </c>
    </row>
    <row r="140" spans="1:12" ht="30" x14ac:dyDescent="0.25">
      <c r="A140" s="478"/>
      <c r="B140" s="77"/>
      <c r="C140" s="377" t="s">
        <v>294</v>
      </c>
      <c r="D140" s="89"/>
      <c r="E140" s="7"/>
      <c r="F140" s="7"/>
      <c r="G140" s="7"/>
      <c r="H140" s="90">
        <v>1500</v>
      </c>
      <c r="I140" s="135" t="s">
        <v>13</v>
      </c>
      <c r="J140" s="8"/>
      <c r="K140" s="136"/>
      <c r="L140" s="118" t="s">
        <v>293</v>
      </c>
    </row>
    <row r="141" spans="1:12" ht="15.75" thickBot="1" x14ac:dyDescent="0.3">
      <c r="A141" s="478"/>
      <c r="B141" s="77"/>
      <c r="C141" s="396"/>
      <c r="D141" s="94"/>
      <c r="E141" s="24"/>
      <c r="F141" s="24"/>
      <c r="G141" s="24"/>
      <c r="H141" s="95"/>
      <c r="I141" s="141"/>
      <c r="J141" s="25"/>
      <c r="K141" s="142"/>
      <c r="L141" s="210"/>
    </row>
    <row r="142" spans="1:12" x14ac:dyDescent="0.25">
      <c r="A142" s="479" t="s">
        <v>16</v>
      </c>
      <c r="B142" s="169"/>
      <c r="C142" s="382"/>
      <c r="D142" s="92"/>
      <c r="E142" s="21"/>
      <c r="F142" s="21"/>
      <c r="G142" s="21"/>
      <c r="H142" s="93"/>
      <c r="I142" s="139"/>
      <c r="J142" s="22"/>
      <c r="K142" s="140"/>
      <c r="L142" s="208"/>
    </row>
    <row r="143" spans="1:12" ht="30" x14ac:dyDescent="0.25">
      <c r="A143" s="478"/>
      <c r="B143" s="77" t="s">
        <v>151</v>
      </c>
      <c r="C143" s="386" t="s">
        <v>96</v>
      </c>
      <c r="D143" s="89" t="s">
        <v>177</v>
      </c>
      <c r="E143" s="7"/>
      <c r="F143" s="7"/>
      <c r="G143" s="7"/>
      <c r="H143" s="90"/>
      <c r="I143" s="135" t="s">
        <v>13</v>
      </c>
      <c r="J143" s="8"/>
      <c r="K143" s="136"/>
      <c r="L143" s="222" t="s">
        <v>184</v>
      </c>
    </row>
    <row r="144" spans="1:12" ht="45" x14ac:dyDescent="0.25">
      <c r="A144" s="478"/>
      <c r="B144" s="77"/>
      <c r="C144" s="386" t="s">
        <v>97</v>
      </c>
      <c r="D144" s="108">
        <v>2501</v>
      </c>
      <c r="E144" s="12"/>
      <c r="F144" s="12"/>
      <c r="G144" s="12"/>
      <c r="H144" s="109"/>
      <c r="I144" s="158"/>
      <c r="J144" s="8" t="s">
        <v>15</v>
      </c>
      <c r="K144" s="159"/>
      <c r="L144" s="220" t="s">
        <v>336</v>
      </c>
    </row>
    <row r="145" spans="1:12" x14ac:dyDescent="0.25">
      <c r="A145" s="478"/>
      <c r="B145" s="77"/>
      <c r="C145" s="411"/>
      <c r="D145" s="108"/>
      <c r="E145" s="12"/>
      <c r="F145" s="12"/>
      <c r="G145" s="12"/>
      <c r="H145" s="109"/>
      <c r="I145" s="158"/>
      <c r="J145" s="8"/>
      <c r="K145" s="159"/>
      <c r="L145" s="220"/>
    </row>
    <row r="146" spans="1:12" ht="30" x14ac:dyDescent="0.25">
      <c r="A146" s="478"/>
      <c r="B146" s="165" t="s">
        <v>150</v>
      </c>
      <c r="C146" s="408" t="s">
        <v>332</v>
      </c>
      <c r="D146" s="106"/>
      <c r="E146" s="51" t="s">
        <v>2</v>
      </c>
      <c r="F146" s="51" t="s">
        <v>2</v>
      </c>
      <c r="G146" s="51"/>
      <c r="H146" s="107" t="s">
        <v>2</v>
      </c>
      <c r="I146" s="156" t="s">
        <v>13</v>
      </c>
      <c r="J146" s="65" t="s">
        <v>2</v>
      </c>
      <c r="K146" s="157" t="s">
        <v>2</v>
      </c>
      <c r="L146" s="219" t="s">
        <v>204</v>
      </c>
    </row>
    <row r="147" spans="1:12" ht="15.75" thickBot="1" x14ac:dyDescent="0.3">
      <c r="A147" s="480"/>
      <c r="B147" s="173"/>
      <c r="C147" s="385"/>
      <c r="D147" s="110"/>
      <c r="E147" s="30"/>
      <c r="F147" s="30"/>
      <c r="G147" s="30"/>
      <c r="H147" s="111"/>
      <c r="I147" s="160"/>
      <c r="J147" s="31"/>
      <c r="K147" s="161"/>
      <c r="L147" s="210"/>
    </row>
    <row r="148" spans="1:12" x14ac:dyDescent="0.25">
      <c r="A148" s="472" t="s">
        <v>195</v>
      </c>
      <c r="B148" s="308"/>
      <c r="C148" s="412"/>
      <c r="D148" s="180"/>
      <c r="E148" s="181"/>
      <c r="F148" s="181"/>
      <c r="G148" s="181"/>
      <c r="H148" s="182"/>
      <c r="I148" s="183"/>
      <c r="J148" s="184"/>
      <c r="K148" s="185"/>
      <c r="L148" s="186"/>
    </row>
    <row r="149" spans="1:12" ht="45" x14ac:dyDescent="0.25">
      <c r="A149" s="473"/>
      <c r="B149" s="81"/>
      <c r="C149" s="413" t="s">
        <v>300</v>
      </c>
      <c r="D149" s="91" t="s">
        <v>2</v>
      </c>
      <c r="E149" s="9"/>
      <c r="F149" s="9"/>
      <c r="G149" s="9" t="s">
        <v>2</v>
      </c>
      <c r="H149" s="101">
        <v>900</v>
      </c>
      <c r="I149" s="137" t="s">
        <v>13</v>
      </c>
      <c r="J149" s="10" t="s">
        <v>2</v>
      </c>
      <c r="K149" s="138"/>
      <c r="L149" s="261" t="s">
        <v>295</v>
      </c>
    </row>
    <row r="150" spans="1:12" x14ac:dyDescent="0.25">
      <c r="A150" s="473"/>
      <c r="B150" s="81"/>
      <c r="C150" s="414"/>
      <c r="D150" s="106"/>
      <c r="E150" s="51"/>
      <c r="F150" s="51"/>
      <c r="G150" s="51"/>
      <c r="H150" s="107"/>
      <c r="I150" s="156"/>
      <c r="J150" s="65"/>
      <c r="K150" s="157"/>
      <c r="L150" s="130"/>
    </row>
    <row r="151" spans="1:12" s="294" customFormat="1" ht="45" x14ac:dyDescent="0.25">
      <c r="A151" s="473"/>
      <c r="B151" s="84"/>
      <c r="C151" s="415" t="s">
        <v>301</v>
      </c>
      <c r="D151" s="100"/>
      <c r="E151" s="32"/>
      <c r="F151" s="32"/>
      <c r="G151" s="32"/>
      <c r="H151" s="246">
        <v>100</v>
      </c>
      <c r="I151" s="144" t="s">
        <v>13</v>
      </c>
      <c r="J151" s="33"/>
      <c r="K151" s="149"/>
      <c r="L151" s="261" t="s">
        <v>296</v>
      </c>
    </row>
    <row r="152" spans="1:12" s="294" customFormat="1" x14ac:dyDescent="0.25">
      <c r="A152" s="473"/>
      <c r="B152" s="84"/>
      <c r="C152" s="416"/>
      <c r="D152" s="96"/>
      <c r="E152" s="61"/>
      <c r="F152" s="61"/>
      <c r="G152" s="61"/>
      <c r="H152" s="97"/>
      <c r="I152" s="145"/>
      <c r="J152" s="62"/>
      <c r="K152" s="146"/>
      <c r="L152" s="130"/>
    </row>
    <row r="153" spans="1:12" ht="30" x14ac:dyDescent="0.25">
      <c r="A153" s="473"/>
      <c r="B153" s="84"/>
      <c r="C153" s="415" t="s">
        <v>330</v>
      </c>
      <c r="D153" s="100"/>
      <c r="E153" s="32"/>
      <c r="F153" s="32"/>
      <c r="G153" s="32"/>
      <c r="H153" s="246">
        <v>3000</v>
      </c>
      <c r="I153" s="144" t="s">
        <v>13</v>
      </c>
      <c r="J153" s="33"/>
      <c r="K153" s="149"/>
      <c r="L153" s="261" t="s">
        <v>297</v>
      </c>
    </row>
    <row r="154" spans="1:12" ht="15.75" thickBot="1" x14ac:dyDescent="0.3">
      <c r="A154" s="474"/>
      <c r="B154" s="77"/>
      <c r="C154" s="223"/>
      <c r="D154" s="96"/>
      <c r="E154" s="61"/>
      <c r="F154" s="61"/>
      <c r="G154" s="61"/>
      <c r="H154" s="97"/>
      <c r="I154" s="145"/>
      <c r="J154" s="62"/>
      <c r="K154" s="146"/>
      <c r="L154" s="224"/>
    </row>
    <row r="155" spans="1:12" ht="15.75" thickBot="1" x14ac:dyDescent="0.3">
      <c r="A155" s="318"/>
      <c r="B155" s="319"/>
      <c r="C155" s="320" t="s">
        <v>173</v>
      </c>
      <c r="D155" s="321">
        <f>SUM(D4:D154)</f>
        <v>18098</v>
      </c>
      <c r="E155" s="321">
        <f>SUM(E4:E154)</f>
        <v>3934</v>
      </c>
      <c r="F155" s="321">
        <f>SUM(F4:F154)</f>
        <v>17061</v>
      </c>
      <c r="G155" s="321">
        <f>SUM(G4:G154)</f>
        <v>2300</v>
      </c>
      <c r="H155" s="322">
        <f>SUM(H4:H154)</f>
        <v>18670</v>
      </c>
      <c r="I155" s="323"/>
      <c r="J155" s="324"/>
      <c r="K155" s="325"/>
      <c r="L155" s="326"/>
    </row>
    <row r="156" spans="1:12" ht="15.75" thickTop="1" x14ac:dyDescent="0.25"/>
    <row r="160" spans="1:12" x14ac:dyDescent="0.25">
      <c r="C160" s="1" t="s">
        <v>2</v>
      </c>
    </row>
    <row r="162" spans="12:12" x14ac:dyDescent="0.25">
      <c r="L162" s="3" t="s">
        <v>2</v>
      </c>
    </row>
  </sheetData>
  <mergeCells count="24">
    <mergeCell ref="A1:L1"/>
    <mergeCell ref="A130:A132"/>
    <mergeCell ref="A2:C2"/>
    <mergeCell ref="D2:H2"/>
    <mergeCell ref="I2:K2"/>
    <mergeCell ref="A36:A37"/>
    <mergeCell ref="A38:A40"/>
    <mergeCell ref="A41:A44"/>
    <mergeCell ref="A45:A50"/>
    <mergeCell ref="A51:A60"/>
    <mergeCell ref="A10:A12"/>
    <mergeCell ref="A13:A24"/>
    <mergeCell ref="A25:A27"/>
    <mergeCell ref="A28:A35"/>
    <mergeCell ref="A4:A6"/>
    <mergeCell ref="A148:A154"/>
    <mergeCell ref="A7:A9"/>
    <mergeCell ref="A133:A141"/>
    <mergeCell ref="A142:A147"/>
    <mergeCell ref="A61:A80"/>
    <mergeCell ref="A81:A92"/>
    <mergeCell ref="A93:A100"/>
    <mergeCell ref="A101:A122"/>
    <mergeCell ref="A124:A129"/>
  </mergeCells>
  <pageMargins left="0.7" right="0.7" top="0.75" bottom="0.75" header="0.3" footer="0.3"/>
  <pageSetup scale="54" fitToHeight="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 Potential Open Space_6-27-22</vt:lpstr>
      <vt:lpstr> Priority Trails_6-27-22</vt:lpstr>
      <vt:lpstr>Trail Inventory Summary</vt:lpstr>
      <vt:lpstr>' Potential Open Space_6-27-22'!Print_Area</vt:lpstr>
      <vt:lpstr>' Priority Trails_6-27-22'!Print_Area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2022-06-28T23:05:30Z</dcterms:modified>
</cp:coreProperties>
</file>